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'Смета'!$21:$21</definedName>
  </definedNames>
  <calcPr calcMode="autoNoTable" fullCalcOnLoad="1" fullPrecision="0"/>
</workbook>
</file>

<file path=xl/sharedStrings.xml><?xml version="1.0" encoding="utf-8"?>
<sst xmlns="http://schemas.openxmlformats.org/spreadsheetml/2006/main" count="454" uniqueCount="316">
  <si>
    <t>LS*Estimate 1.5</t>
  </si>
  <si>
    <t>Форма №4</t>
  </si>
  <si>
    <t>"СОГЛАСОВАНО"</t>
  </si>
  <si>
    <t>"УТВЕРЖДАЮ"</t>
  </si>
  <si>
    <t>(основание)</t>
  </si>
  <si>
    <t>ЛОКАЛЬНАЯ СМЕТА № ЛС-383</t>
  </si>
  <si>
    <t>Составлена в ценах 2001 г.</t>
  </si>
  <si>
    <t>Пересчет в цены 4 квартала 2006 г.</t>
  </si>
  <si>
    <t>Сметная стоимость</t>
  </si>
  <si>
    <t>1450885,52  руб.</t>
  </si>
  <si>
    <t>Стоимость единицы, руб.</t>
  </si>
  <si>
    <t>Общая стоимость, руб.</t>
  </si>
  <si>
    <t>Затраты труда, чел-ч.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</si>
  <si>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</si>
  <si>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</si>
  <si>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</si>
  <si>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</si>
  <si>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№№ п/п</t>
  </si>
  <si>
    <t>Шифр и № позиций нормативов</t>
  </si>
  <si>
    <t>Наименование работ и затрат, единица измерения</t>
  </si>
  <si>
    <t>Кол-во</t>
  </si>
  <si>
    <t>всего</t>
  </si>
  <si>
    <t>эксплуатации машин</t>
  </si>
  <si>
    <t>оплата труда рабочих</t>
  </si>
  <si>
    <r>
      <t>рабочих-строителей</t>
    </r>
    <r>
      <rPr>
        <sz val="9"/>
        <rFont val="Arial Narrow"/>
        <family val="2"/>
      </rPr>
      <t xml:space="preserve">
машинистов</t>
    </r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</si>
  <si>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</si>
  <si>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</si>
  <si>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</si>
  <si>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</si>
  <si>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</si>
  <si>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в т.ч. оплата труда машинистов</t>
  </si>
  <si>
    <t>на единицу</t>
  </si>
  <si>
    <t>в т.ч. заработной платы</t>
  </si>
  <si>
    <r>
      <t>не занятых</t>
    </r>
    <r>
      <rPr>
        <u val="single"/>
        <sz val="9"/>
        <rFont val="Arial Narrow"/>
        <family val="2"/>
      </rPr>
      <t xml:space="preserve"> 
обслуживанием машин</t>
    </r>
  </si>
  <si>
    <t>обслуживающих машины</t>
  </si>
  <si>
    <t>основной заработной платы</t>
  </si>
  <si>
    <t>1</t>
  </si>
  <si>
    <t>63-7-5</t>
  </si>
  <si>
    <t>Разборка облицовки стен из</t>
  </si>
  <si>
    <t>керамических глазурованных плиток</t>
  </si>
  <si>
    <t>100 м2</t>
  </si>
  <si>
    <t>2</t>
  </si>
  <si>
    <t>63-1-1</t>
  </si>
  <si>
    <t>Смена стекол в деревянных переплетах</t>
  </si>
  <si>
    <t>при площади стекла до 0, 25 кв.м</t>
  </si>
  <si>
    <t>3</t>
  </si>
  <si>
    <t>C101-1905</t>
  </si>
  <si>
    <t>Стекло листовое толщиной 4 мм</t>
  </si>
  <si>
    <t>код:101 1247</t>
  </si>
  <si>
    <t>м2</t>
  </si>
  <si>
    <t>4</t>
  </si>
  <si>
    <t>46-04-012-3</t>
  </si>
  <si>
    <t>Разборка деревянных заполнений</t>
  </si>
  <si>
    <t>проемов:дверных</t>
  </si>
  <si>
    <t>5</t>
  </si>
  <si>
    <t>57-2-3</t>
  </si>
  <si>
    <t>Разборка покрытий полов из</t>
  </si>
  <si>
    <t>керамических плиток</t>
  </si>
  <si>
    <t>6</t>
  </si>
  <si>
    <t>11-01-011-01</t>
  </si>
  <si>
    <t>Устройство стяжек:цементных толщиной</t>
  </si>
  <si>
    <t>20 мм</t>
  </si>
  <si>
    <t>МДС81-35.2004 п.4.7</t>
  </si>
  <si>
    <t>Оплата труда основных рабочих:</t>
  </si>
  <si>
    <t>313,31*1,15=360,31</t>
  </si>
  <si>
    <t>Эксплуатация машин: 67,8*1,25=84,75</t>
  </si>
  <si>
    <t>Затраты труда основных рабочих:</t>
  </si>
  <si>
    <t>39,51*1,15=45,44</t>
  </si>
  <si>
    <t>Затраты труда машинистов:</t>
  </si>
  <si>
    <t>1,27*1,25=1,59</t>
  </si>
  <si>
    <t>7</t>
  </si>
  <si>
    <t>11-01-036-01</t>
  </si>
  <si>
    <t>Устройство покрытий из линолеума на</t>
  </si>
  <si>
    <t>клее:Бустилат</t>
  </si>
  <si>
    <t>351,92*1,15=404,71</t>
  </si>
  <si>
    <t>Эксплуатация машин: 35,03*1,25=43,79</t>
  </si>
  <si>
    <t>42,4*1,15=48,76</t>
  </si>
  <si>
    <t>0,85*1,25=1,06</t>
  </si>
  <si>
    <t>8</t>
  </si>
  <si>
    <t>11-01-039-01</t>
  </si>
  <si>
    <t>Устройство плинтусов:деревянных</t>
  </si>
  <si>
    <t>100 м</t>
  </si>
  <si>
    <t>65,18*1,15=74,96</t>
  </si>
  <si>
    <t>Эксплуатация машин: 4,86*1,25=6,08</t>
  </si>
  <si>
    <t>7,65*1,15=8,8</t>
  </si>
  <si>
    <t>0,08*1,25=0,1</t>
  </si>
  <si>
    <t>9</t>
  </si>
  <si>
    <t>15-04-025-3</t>
  </si>
  <si>
    <t>Улучшенная окраска масляными</t>
  </si>
  <si>
    <t>составами по дереву:плинтусов</t>
  </si>
  <si>
    <t>465,93*1,15=535,82</t>
  </si>
  <si>
    <t>Эксплуатация машин: 6,95*1,25=8,69</t>
  </si>
  <si>
    <t>51,37*1,15=59,08</t>
  </si>
  <si>
    <t>0,13*1,25=0,16</t>
  </si>
  <si>
    <t>10</t>
  </si>
  <si>
    <t>11</t>
  </si>
  <si>
    <t>11-01-027-03</t>
  </si>
  <si>
    <t>Устройство покрытий на цементном</t>
  </si>
  <si>
    <t>растворе из плиток:керамических для</t>
  </si>
  <si>
    <t>полов одноцветных с красителем</t>
  </si>
  <si>
    <t>1046,88*1,15=1203,91</t>
  </si>
  <si>
    <t>Эксплуатация машин: 79,66*1,25=99,58</t>
  </si>
  <si>
    <t>119,78*1,15=137,75</t>
  </si>
  <si>
    <t>2,94*1,25=3,68</t>
  </si>
  <si>
    <t>12</t>
  </si>
  <si>
    <t>62-7-6</t>
  </si>
  <si>
    <t>Улучшенная масляная окраска ранее</t>
  </si>
  <si>
    <t>окрашенных стен за два раза с</t>
  </si>
  <si>
    <t>расчисткой старой краски более 35 %</t>
  </si>
  <si>
    <t>13</t>
  </si>
  <si>
    <t>C101-600</t>
  </si>
  <si>
    <t>Краски для внутренних работ</t>
  </si>
  <si>
    <t>код:101 0407</t>
  </si>
  <si>
    <t>т</t>
  </si>
  <si>
    <t>14</t>
  </si>
  <si>
    <t>62-17-6</t>
  </si>
  <si>
    <t>Окрашивание ранее окрашенных</t>
  </si>
  <si>
    <t>поверхностей потолков</t>
  </si>
  <si>
    <t>водоэмульсионной краской с</t>
  </si>
  <si>
    <t>15</t>
  </si>
  <si>
    <t>62-41-1</t>
  </si>
  <si>
    <t>Очистка вручную поверхности стен от</t>
  </si>
  <si>
    <t>набела под оклейку обоями</t>
  </si>
  <si>
    <t>16</t>
  </si>
  <si>
    <t>15-04-027-5</t>
  </si>
  <si>
    <t>Шпатлевка по штукатурке стен</t>
  </si>
  <si>
    <t>114,02*1,15=131,12</t>
  </si>
  <si>
    <t>Эксплуатация машин: 1,95*1,25=2,44</t>
  </si>
  <si>
    <t>11,99*1,15=13,79</t>
  </si>
  <si>
    <t>0,04*1,25=0,05</t>
  </si>
  <si>
    <t>17</t>
  </si>
  <si>
    <t>15-06-001-2</t>
  </si>
  <si>
    <t>Оклейка обоями стен по монолитной</t>
  </si>
  <si>
    <t>штукатурке и бетону:тиснеными и</t>
  </si>
  <si>
    <t>плотными</t>
  </si>
  <si>
    <t>425,84*1,15=489,72</t>
  </si>
  <si>
    <t>Эксплуатация машин: 0,74*1,25=0,93</t>
  </si>
  <si>
    <t>46,95*1,15=53,99</t>
  </si>
  <si>
    <t>0,02*1,25=0,03</t>
  </si>
  <si>
    <t>18</t>
  </si>
  <si>
    <t>15-01-019-1</t>
  </si>
  <si>
    <t>Гладкая облицовка стен глазурованной</t>
  </si>
  <si>
    <t>плиткой на цементном растворе:по</t>
  </si>
  <si>
    <t>кирпичу и бетону</t>
  </si>
  <si>
    <t>2090,76*1,15=2404,37</t>
  </si>
  <si>
    <t>Эксплуатация машин: 15,2*1,25=19</t>
  </si>
  <si>
    <t>228*1,15=262,2</t>
  </si>
  <si>
    <t>0,86*1,25=1,08</t>
  </si>
  <si>
    <t>19</t>
  </si>
  <si>
    <t>62-16-6</t>
  </si>
  <si>
    <t>поверхностей стен водоэмульсионной</t>
  </si>
  <si>
    <t>краской с расчисткой старой краски</t>
  </si>
  <si>
    <t>более 35 %</t>
  </si>
  <si>
    <t>20</t>
  </si>
  <si>
    <t>62-9-6</t>
  </si>
  <si>
    <t>окрашенных окон за два раза с</t>
  </si>
  <si>
    <t>21</t>
  </si>
  <si>
    <t>22</t>
  </si>
  <si>
    <t>62-10-6</t>
  </si>
  <si>
    <t>окрашенных дверей за два раза с</t>
  </si>
  <si>
    <t>23</t>
  </si>
  <si>
    <t>24</t>
  </si>
  <si>
    <t>10-01-039-3</t>
  </si>
  <si>
    <t>Установка блоков в наружных и</t>
  </si>
  <si>
    <t>внутренних дверных проемах:в</t>
  </si>
  <si>
    <t>перегородках и стенах площадью</t>
  </si>
  <si>
    <t>проема до 3 м2</t>
  </si>
  <si>
    <t>1030,4*1,15=1184,96</t>
  </si>
  <si>
    <t>Эксплуатация машин: 237*1,25=296,25</t>
  </si>
  <si>
    <t>115*1,15=132,25</t>
  </si>
  <si>
    <t>3,9*1,25=4,88</t>
  </si>
  <si>
    <t>25</t>
  </si>
  <si>
    <t>C101-1674</t>
  </si>
  <si>
    <t>Скобяные изделия для блоков входных</t>
  </si>
  <si>
    <t>код:101 0889</t>
  </si>
  <si>
    <t>дверей в помещение однопольных</t>
  </si>
  <si>
    <t>комплект</t>
  </si>
  <si>
    <t>26</t>
  </si>
  <si>
    <t>15-04-025-4</t>
  </si>
  <si>
    <t>составами по дереву:заполнений</t>
  </si>
  <si>
    <t>проемов дверных</t>
  </si>
  <si>
    <t>841,06*1,15=967,22</t>
  </si>
  <si>
    <t>Эксплуатация машин: 5,6*1,25=7</t>
  </si>
  <si>
    <t>92,73*1,15=106,64</t>
  </si>
  <si>
    <t>0,1*1,25=0,13</t>
  </si>
  <si>
    <t>27</t>
  </si>
  <si>
    <t>62-32-2</t>
  </si>
  <si>
    <t>Окраска масляными составами ранее</t>
  </si>
  <si>
    <t>окрашенных поверхностей стальных и</t>
  </si>
  <si>
    <t>чугунных труб стальных за 2 раза</t>
  </si>
  <si>
    <t>28</t>
  </si>
  <si>
    <t>29</t>
  </si>
  <si>
    <t>09-03-050-1</t>
  </si>
  <si>
    <t>Монтаж стальных каркасов из гнутого</t>
  </si>
  <si>
    <t>профиля</t>
  </si>
  <si>
    <t>118,78*1,15=136,6</t>
  </si>
  <si>
    <t>Эксплуатация машин: 30,48*1,25=38,1</t>
  </si>
  <si>
    <t>12,8*1,15=14,72</t>
  </si>
  <si>
    <t>0,05*1,25=0,06</t>
  </si>
  <si>
    <t>30</t>
  </si>
  <si>
    <t>C101-481</t>
  </si>
  <si>
    <t>Комплектующие для монтажа</t>
  </si>
  <si>
    <t>код:101 9910</t>
  </si>
  <si>
    <t>гипсокартона:профиль направляющий</t>
  </si>
  <si>
    <t>ПН-50</t>
  </si>
  <si>
    <t>м</t>
  </si>
  <si>
    <t>31</t>
  </si>
  <si>
    <t>C101-482</t>
  </si>
  <si>
    <t>гипсокартона:профиль наружный</t>
  </si>
  <si>
    <t>угловой</t>
  </si>
  <si>
    <t>32</t>
  </si>
  <si>
    <t>C101-498</t>
  </si>
  <si>
    <t>гипсокартона:профиль стоечный 50х50</t>
  </si>
  <si>
    <t>33</t>
  </si>
  <si>
    <t>C101-507</t>
  </si>
  <si>
    <t>гипсокартона:соединение</t>
  </si>
  <si>
    <t>одноуровневое 47х17(,,краб, .)</t>
  </si>
  <si>
    <t>шт</t>
  </si>
  <si>
    <t>34</t>
  </si>
  <si>
    <t>C101-509</t>
  </si>
  <si>
    <t>гипсокартона:стеновой кронштейн</t>
  </si>
  <si>
    <t>35</t>
  </si>
  <si>
    <t>15-02-024-5</t>
  </si>
  <si>
    <t>Облицовка трубных стояков</t>
  </si>
  <si>
    <t>гипсокартоном с креплением на</t>
  </si>
  <si>
    <t>пристенный металлический каркас</t>
  </si>
  <si>
    <t>809,71*1,15=931,17</t>
  </si>
  <si>
    <t>Эксплуатация машин: 69,76*1,25=87,2</t>
  </si>
  <si>
    <t>88,3*1,15=101,55</t>
  </si>
  <si>
    <t>1,66*1,25=2,08</t>
  </si>
  <si>
    <t>36</t>
  </si>
  <si>
    <t>15-04-005-5</t>
  </si>
  <si>
    <t>Окраска поливинилацетатными</t>
  </si>
  <si>
    <t>водоэмульсионными составами</t>
  </si>
  <si>
    <t>улучшенная:по сборным конструкциям,</t>
  </si>
  <si>
    <t>подготовленным под окраску стен</t>
  </si>
  <si>
    <t>227,67*1,15=261,82</t>
  </si>
  <si>
    <t>Эксплуатация машин: 6,21*1,25=7,76</t>
  </si>
  <si>
    <t>25,41*1,15=29,22</t>
  </si>
  <si>
    <t>0,11*1,25=0,14</t>
  </si>
  <si>
    <t>37</t>
  </si>
  <si>
    <t>26-01-039-1</t>
  </si>
  <si>
    <t>Изоляция стен тамбура изделиями из</t>
  </si>
  <si>
    <t>волокнистых материалов насухо</t>
  </si>
  <si>
    <t>1 м3</t>
  </si>
  <si>
    <t>98,18*1,15=112,91</t>
  </si>
  <si>
    <t>Эксплуатация машин: 39,78*1,25=49,73</t>
  </si>
  <si>
    <t>10,58*1,15=12,17</t>
  </si>
  <si>
    <t>0,6*1,25=0,75</t>
  </si>
  <si>
    <t>38</t>
  </si>
  <si>
    <t>C104-122</t>
  </si>
  <si>
    <t>Минматы Ursa М-15, (50мм)</t>
  </si>
  <si>
    <t>код:104 9132</t>
  </si>
  <si>
    <t>м3</t>
  </si>
  <si>
    <t>39</t>
  </si>
  <si>
    <t>C313-15</t>
  </si>
  <si>
    <t>Перевозка строительного мусора до 15</t>
  </si>
  <si>
    <t>код:С313</t>
  </si>
  <si>
    <t>км</t>
  </si>
  <si>
    <t>1015</t>
  </si>
  <si>
    <t>Итого прямые затраты по разделу с</t>
  </si>
  <si>
    <t>учетом коэффициентов:</t>
  </si>
  <si>
    <t>МДС81-35.2004 прил.1 табл.3 п.1</t>
  </si>
  <si>
    <t>41668*1,2=50001,6</t>
  </si>
  <si>
    <t>Эксплуатация машин: 2062*1,2=2474,4</t>
  </si>
  <si>
    <t>Оплата труда машинистов:</t>
  </si>
  <si>
    <t>368*1,2=441,6</t>
  </si>
  <si>
    <t>4865*1,2=5838</t>
  </si>
  <si>
    <t>47*1,2=56,4</t>
  </si>
  <si>
    <t>учетом индексов:</t>
  </si>
  <si>
    <t>по оплате труда 4,47. по</t>
  </si>
  <si>
    <t>эксплуатации машин 2,68. по</t>
  </si>
  <si>
    <t>стоимости материалов 3,22.</t>
  </si>
  <si>
    <t>Итого прямые затраты по смете:</t>
  </si>
  <si>
    <t>Итого прямые затраты по смете с</t>
  </si>
  <si>
    <t>Накладные расходы</t>
  </si>
  <si>
    <t>В том числе 77%*0,94=72,38% от</t>
  </si>
  <si>
    <t>ФОТ=10759</t>
  </si>
  <si>
    <t>В том числе 80%*0,94=75,2% от</t>
  </si>
  <si>
    <t>ФОТ=114226</t>
  </si>
  <si>
    <t>В том числе 81%*0,94=76,14% от</t>
  </si>
  <si>
    <t>ФОТ=706</t>
  </si>
  <si>
    <t>В том числе 90%*0,94=84,6% от</t>
  </si>
  <si>
    <t>ФОТ=263</t>
  </si>
  <si>
    <t>В том числе 94,5%*0,94=88,83% от</t>
  </si>
  <si>
    <t>ФОТ=40248</t>
  </si>
  <si>
    <t>В том числе 99%*0,94=93,06% от</t>
  </si>
  <si>
    <t>ФОТ=264</t>
  </si>
  <si>
    <t>В том числе 106,2%*0,94=99,83%</t>
  </si>
  <si>
    <t>от ФОТ=107</t>
  </si>
  <si>
    <t>В том числе 110,7%*0,94=104,06%</t>
  </si>
  <si>
    <t>от ФОТ=58912</t>
  </si>
  <si>
    <t>Сметная прибыль</t>
  </si>
  <si>
    <t>В том числе 46,75% от ФОТ=40248</t>
  </si>
  <si>
    <t>В том числе 50% от ФОТ=119822</t>
  </si>
  <si>
    <t>В том числе 53,55% от ФОТ=107</t>
  </si>
  <si>
    <t>В том числе 59,5% от ФОТ=527</t>
  </si>
  <si>
    <t>В том числе 63,75% от ФОТ=58912</t>
  </si>
  <si>
    <t>В том числе 68% от ФОТ=5163</t>
  </si>
  <si>
    <t>В том числе 72,25% от ФОТ=706</t>
  </si>
  <si>
    <t>Итого по смете:</t>
  </si>
  <si>
    <t>Прочие работы и затраты</t>
  </si>
  <si>
    <t>Зимние (ГСНр81-05-02-2001) 0,87%</t>
  </si>
  <si>
    <t>Перевозка рабочих 3,1%</t>
  </si>
  <si>
    <t>Итого:</t>
  </si>
  <si>
    <t>Проектно-сметная документация</t>
  </si>
  <si>
    <t>Сметная документация 0,5%</t>
  </si>
  <si>
    <t>Налоги</t>
  </si>
  <si>
    <t>НДС 18%</t>
  </si>
  <si>
    <t>Всего по смете:</t>
  </si>
  <si>
    <t xml:space="preserve">Составил : </t>
  </si>
  <si>
    <t xml:space="preserve">Проверил : </t>
  </si>
  <si>
    <t xml:space="preserve">И. О. Глава администрации  ___________________________________________________  Костик Л. А. </t>
  </si>
  <si>
    <t>Начальник УТХ, ЖКХиС _________________________________________________________ Русаков В. И.</t>
  </si>
  <si>
    <t>Заведующая д/садом  МДОУ "Яблонька"  _________________________________________   Талызина И. М.</t>
  </si>
  <si>
    <t>на Ремонт помещений МДОУ "Яблонька" в р.п. Мулловка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</si>
</sst>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9">
    <font>
      <sz val="9"/>
      <name val="Arial Cyr"/>
      <family val="0"/>
    </font>
    <font>
      <i/>
      <sz val="7"/>
      <name val="Arial Cyr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i/>
      <u val="single"/>
      <sz val="9"/>
      <name val="Arial Narrow"/>
      <family val="2"/>
    </font>
    <font>
      <b/>
      <u val="single"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Continuous" vertical="center" wrapText="1"/>
    </xf>
    <xf numFmtId="49" fontId="3" fillId="0" borderId="6" xfId="0" applyNumberFormat="1" applyFont="1" applyBorder="1" applyAlignment="1">
      <alignment horizontal="centerContinuous" vertical="center" wrapText="1"/>
    </xf>
    <xf numFmtId="49" fontId="3" fillId="0" borderId="7" xfId="0" applyNumberFormat="1" applyFont="1" applyBorder="1" applyAlignment="1">
      <alignment horizontal="centerContinuous" vertical="center" wrapText="1"/>
    </xf>
    <xf numFmtId="49" fontId="3" fillId="0" borderId="6" xfId="0" applyNumberFormat="1" applyFont="1" applyBorder="1" applyAlignment="1">
      <alignment horizontal="centerContinuous" wrapText="1"/>
    </xf>
    <xf numFmtId="49" fontId="3" fillId="0" borderId="8" xfId="0" applyNumberFormat="1" applyFont="1" applyBorder="1" applyAlignment="1">
      <alignment horizontal="centerContinuous" wrapText="1"/>
    </xf>
    <xf numFmtId="49" fontId="3" fillId="0" borderId="3" xfId="0" applyNumberFormat="1" applyFont="1" applyBorder="1" applyAlignment="1">
      <alignment horizontal="centerContinuous" wrapText="1"/>
    </xf>
    <xf numFmtId="49" fontId="3" fillId="0" borderId="3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Continuous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Continuous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Continuous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Continuous" wrapText="1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0" fontId="3" fillId="0" borderId="21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7"/>
  <sheetViews>
    <sheetView showGridLines="0" showZeros="0" tabSelected="1" zoomScale="75" zoomScaleNormal="75" workbookViewId="0" topLeftCell="A2">
      <selection activeCell="E10" sqref="E10"/>
    </sheetView>
  </sheetViews>
  <sheetFormatPr defaultColWidth="9.00390625" defaultRowHeight="12" outlineLevelCol="1"/>
  <cols>
    <col min="1" max="1" width="5.375" style="2" customWidth="1"/>
    <col min="2" max="2" width="14.00390625" style="3" customWidth="1"/>
    <col min="3" max="3" width="51.75390625" style="2" customWidth="1"/>
    <col min="4" max="4" width="12.625" style="5" customWidth="1"/>
    <col min="5" max="6" width="11.625" style="5" customWidth="1"/>
    <col min="7" max="7" width="12.25390625" style="5" customWidth="1"/>
    <col min="8" max="8" width="11.625" style="2" customWidth="1"/>
    <col min="9" max="9" width="13.125" style="5" customWidth="1"/>
    <col min="10" max="10" width="10.375" style="5" customWidth="1"/>
    <col min="11" max="11" width="10.25390625" style="2" customWidth="1"/>
    <col min="12" max="13" width="11.625" style="2" hidden="1" customWidth="1" outlineLevel="1"/>
    <col min="14" max="15" width="13.25390625" style="2" hidden="1" customWidth="1" outlineLevel="1"/>
    <col min="16" max="16" width="13.25390625" style="0" hidden="1" customWidth="1" outlineLevel="1"/>
    <col min="17" max="17" width="12.625" style="2" hidden="1" customWidth="1" outlineLevel="1"/>
    <col min="18" max="20" width="9.125" style="1" hidden="1" customWidth="1" outlineLevel="1"/>
    <col min="21" max="27" width="12.75390625" style="1" hidden="1" customWidth="1" outlineLevel="1"/>
    <col min="28" max="29" width="9.125" style="1" customWidth="1" collapsed="1"/>
    <col min="30" max="16384" width="9.125" style="1" customWidth="1"/>
  </cols>
  <sheetData>
    <row r="1" spans="1:15" ht="24.75" customHeight="1" hidden="1">
      <c r="A1" s="4" t="s">
        <v>0</v>
      </c>
      <c r="K1" s="6" t="s">
        <v>1</v>
      </c>
      <c r="O1" s="3"/>
    </row>
    <row r="2" spans="1:16" s="11" customFormat="1" ht="13.5">
      <c r="A2" s="7" t="s">
        <v>2</v>
      </c>
      <c r="B2" s="8"/>
      <c r="C2" s="7"/>
      <c r="D2" s="9"/>
      <c r="E2" s="9"/>
      <c r="F2" s="10" t="s">
        <v>3</v>
      </c>
      <c r="H2" s="9"/>
      <c r="I2" s="9"/>
      <c r="J2" s="9"/>
      <c r="O2" s="12"/>
      <c r="P2" s="13"/>
    </row>
    <row r="3" spans="1:16" s="11" customFormat="1" ht="15" customHeight="1">
      <c r="A3" s="10"/>
      <c r="B3" s="12"/>
      <c r="D3" s="14"/>
      <c r="E3" s="14"/>
      <c r="F3" s="7"/>
      <c r="H3" s="9"/>
      <c r="I3" s="9"/>
      <c r="J3" s="9"/>
      <c r="L3" s="14"/>
      <c r="M3" s="14"/>
      <c r="N3" s="14"/>
      <c r="O3" s="15"/>
      <c r="P3" s="13"/>
    </row>
    <row r="4" spans="1:16" s="11" customFormat="1" ht="15" customHeight="1">
      <c r="A4" s="16" t="s">
        <v>313</v>
      </c>
      <c r="B4" s="17"/>
      <c r="C4" s="18"/>
      <c r="D4" s="9"/>
      <c r="F4" s="90" t="s">
        <v>312</v>
      </c>
      <c r="G4" s="90"/>
      <c r="H4" s="90"/>
      <c r="I4" s="90"/>
      <c r="J4" s="90"/>
      <c r="K4" s="90"/>
      <c r="O4" s="12"/>
      <c r="P4" s="13"/>
    </row>
    <row r="5" spans="1:16" s="11" customFormat="1" ht="19.5" customHeight="1">
      <c r="A5" s="13"/>
      <c r="B5" s="21"/>
      <c r="C5" s="13"/>
      <c r="D5" s="9"/>
      <c r="E5" s="9"/>
      <c r="F5" s="20"/>
      <c r="G5" s="18"/>
      <c r="H5" s="18"/>
      <c r="I5" s="18"/>
      <c r="J5" s="18"/>
      <c r="K5" s="20"/>
      <c r="L5" s="22"/>
      <c r="M5" s="22"/>
      <c r="N5" s="23"/>
      <c r="O5" s="24"/>
      <c r="P5" s="13"/>
    </row>
    <row r="6" spans="1:16" s="11" customFormat="1" ht="13.5">
      <c r="A6" s="13"/>
      <c r="B6" s="21"/>
      <c r="C6" s="13"/>
      <c r="D6" s="9"/>
      <c r="E6" s="9"/>
      <c r="F6" s="25"/>
      <c r="G6" s="25"/>
      <c r="H6" s="25"/>
      <c r="I6" s="9"/>
      <c r="J6" s="9"/>
      <c r="O6" s="12"/>
      <c r="P6" s="13"/>
    </row>
    <row r="7" spans="1:16" s="11" customFormat="1" ht="13.5">
      <c r="A7" s="88" t="s">
        <v>314</v>
      </c>
      <c r="B7" s="89"/>
      <c r="C7" s="88"/>
      <c r="D7" s="9"/>
      <c r="E7" s="9"/>
      <c r="F7" s="26"/>
      <c r="G7" s="26"/>
      <c r="H7" s="27"/>
      <c r="I7" s="9"/>
      <c r="J7" s="9"/>
      <c r="O7" s="12"/>
      <c r="P7" s="13"/>
    </row>
    <row r="8" spans="1:16" s="11" customFormat="1" ht="13.5">
      <c r="A8" s="13"/>
      <c r="B8" s="21"/>
      <c r="C8" s="13"/>
      <c r="D8" s="9"/>
      <c r="E8" s="9"/>
      <c r="F8" s="19"/>
      <c r="G8" s="18"/>
      <c r="H8" s="19"/>
      <c r="I8" s="18"/>
      <c r="J8" s="18"/>
      <c r="K8" s="20"/>
      <c r="O8" s="12"/>
      <c r="P8" s="13"/>
    </row>
    <row r="9" spans="1:16" s="11" customFormat="1" ht="13.5">
      <c r="A9" s="13"/>
      <c r="B9" s="21"/>
      <c r="C9" s="13"/>
      <c r="D9" s="9"/>
      <c r="E9" s="9"/>
      <c r="F9" s="25"/>
      <c r="G9" s="25"/>
      <c r="H9" s="25"/>
      <c r="I9" s="9"/>
      <c r="J9" s="9"/>
      <c r="O9" s="12"/>
      <c r="P9" s="13"/>
    </row>
    <row r="10" spans="1:16" s="11" customFormat="1" ht="13.5">
      <c r="A10" s="13"/>
      <c r="B10" s="21"/>
      <c r="C10" s="13"/>
      <c r="D10" s="9"/>
      <c r="E10" s="9"/>
      <c r="F10" s="19"/>
      <c r="G10" s="18"/>
      <c r="H10" s="19"/>
      <c r="I10" s="18"/>
      <c r="J10" s="18"/>
      <c r="K10" s="20"/>
      <c r="O10" s="12"/>
      <c r="P10" s="13"/>
    </row>
    <row r="11" spans="1:16" s="11" customFormat="1" ht="13.5">
      <c r="A11" s="13"/>
      <c r="B11" s="21"/>
      <c r="C11" s="13"/>
      <c r="D11" s="9"/>
      <c r="E11" s="9"/>
      <c r="G11" s="28" t="s">
        <v>4</v>
      </c>
      <c r="H11" s="25"/>
      <c r="I11" s="9"/>
      <c r="J11" s="9"/>
      <c r="O11" s="12"/>
      <c r="P11" s="13"/>
    </row>
    <row r="12" spans="2:16" s="11" customFormat="1" ht="24.75" customHeight="1">
      <c r="B12" s="12"/>
      <c r="D12" s="9"/>
      <c r="E12" s="9"/>
      <c r="F12" s="9"/>
      <c r="G12" s="9"/>
      <c r="I12" s="9"/>
      <c r="J12" s="9"/>
      <c r="M12" s="29" t="e">
        <f>#REF!</f>
        <v>#REF!</v>
      </c>
      <c r="O12" s="12"/>
      <c r="P12" s="13"/>
    </row>
    <row r="13" spans="1:27" s="34" customFormat="1" ht="15.75">
      <c r="A13" s="30"/>
      <c r="B13" s="31"/>
      <c r="C13" s="32" t="s">
        <v>5</v>
      </c>
      <c r="D13" s="33"/>
      <c r="E13" s="33"/>
      <c r="F13" s="33"/>
      <c r="G13" s="33"/>
      <c r="H13" s="33"/>
      <c r="I13" s="33"/>
      <c r="J13" s="30"/>
      <c r="K13" s="30"/>
      <c r="L13" s="33"/>
      <c r="M13" s="33"/>
      <c r="N13" s="33"/>
      <c r="O13" s="32"/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18" s="37" customFormat="1" ht="19.5" customHeight="1">
      <c r="A14" s="91" t="s">
        <v>315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35"/>
      <c r="M14" s="35"/>
      <c r="N14" s="35"/>
      <c r="O14" s="36"/>
      <c r="P14" s="36"/>
      <c r="Q14" s="35"/>
      <c r="R14" s="35"/>
    </row>
    <row r="15" spans="1:18" s="11" customFormat="1" ht="13.5">
      <c r="A15" s="7"/>
      <c r="B15" s="38"/>
      <c r="C15" s="39"/>
      <c r="D15" s="40"/>
      <c r="E15" s="40"/>
      <c r="F15" s="40"/>
      <c r="G15" s="40"/>
      <c r="H15" s="39"/>
      <c r="I15" s="40"/>
      <c r="J15" s="40"/>
      <c r="K15" s="7"/>
      <c r="L15" s="7"/>
      <c r="M15" s="7"/>
      <c r="N15" s="7"/>
      <c r="O15" s="7"/>
      <c r="P15" s="7"/>
      <c r="Q15" s="7"/>
      <c r="R15" s="7"/>
    </row>
    <row r="16" spans="1:18" s="11" customFormat="1" ht="13.5">
      <c r="A16" s="8" t="s">
        <v>6</v>
      </c>
      <c r="B16" s="8"/>
      <c r="C16" s="7"/>
      <c r="D16" s="15" t="s">
        <v>7</v>
      </c>
      <c r="E16" s="14"/>
      <c r="F16" s="14"/>
      <c r="G16" s="9"/>
      <c r="H16" s="10" t="s">
        <v>8</v>
      </c>
      <c r="I16" s="41"/>
      <c r="J16" s="15" t="s">
        <v>9</v>
      </c>
      <c r="K16" s="42"/>
      <c r="L16" s="42"/>
      <c r="M16" s="42"/>
      <c r="N16" s="42"/>
      <c r="O16" s="42"/>
      <c r="P16" s="42"/>
      <c r="Q16" s="7"/>
      <c r="R16" s="7"/>
    </row>
    <row r="17" spans="2:27" s="11" customFormat="1" ht="14.25" thickBot="1">
      <c r="B17" s="12"/>
      <c r="D17" s="9"/>
      <c r="E17" s="9"/>
      <c r="F17" s="9"/>
      <c r="G17" s="9"/>
      <c r="I17" s="9"/>
      <c r="J17" s="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11" customFormat="1" ht="27.75" thickTop="1">
      <c r="A18" s="44"/>
      <c r="B18" s="44"/>
      <c r="C18" s="45"/>
      <c r="D18" s="44"/>
      <c r="E18" s="46" t="s">
        <v>10</v>
      </c>
      <c r="F18" s="47"/>
      <c r="G18" s="46" t="s">
        <v>11</v>
      </c>
      <c r="H18" s="48"/>
      <c r="I18" s="47"/>
      <c r="J18" s="46" t="s">
        <v>12</v>
      </c>
      <c r="K18" s="49"/>
      <c r="L18" s="50" t="s">
        <v>11</v>
      </c>
      <c r="M18" s="50"/>
      <c r="N18" s="51" t="s">
        <v>13</v>
      </c>
      <c r="O18" s="51"/>
      <c r="P18" s="52"/>
      <c r="Q18" s="50" t="s">
        <v>14</v>
      </c>
      <c r="R18" s="50"/>
      <c r="S18" s="50"/>
      <c r="T18" s="50"/>
      <c r="U18" s="51" t="s">
        <v>13</v>
      </c>
      <c r="V18" s="51"/>
      <c r="W18" s="44" t="s">
        <v>15</v>
      </c>
      <c r="X18" s="44" t="s">
        <v>16</v>
      </c>
      <c r="Y18" s="50" t="s">
        <v>10</v>
      </c>
      <c r="Z18" s="51"/>
      <c r="AA18" s="51"/>
    </row>
    <row r="19" spans="1:27" s="11" customFormat="1" ht="41.25" thickBot="1">
      <c r="A19" s="53" t="s">
        <v>17</v>
      </c>
      <c r="B19" s="53" t="s">
        <v>18</v>
      </c>
      <c r="C19" s="54" t="s">
        <v>19</v>
      </c>
      <c r="D19" s="53" t="s">
        <v>20</v>
      </c>
      <c r="E19" s="55" t="s">
        <v>21</v>
      </c>
      <c r="F19" s="55" t="s">
        <v>22</v>
      </c>
      <c r="G19" s="56" t="s">
        <v>21</v>
      </c>
      <c r="H19" s="56" t="s">
        <v>23</v>
      </c>
      <c r="I19" s="57" t="s">
        <v>22</v>
      </c>
      <c r="J19" s="58" t="s">
        <v>24</v>
      </c>
      <c r="K19" s="59"/>
      <c r="L19" s="53"/>
      <c r="M19" s="53"/>
      <c r="N19" s="60"/>
      <c r="O19" s="61"/>
      <c r="P19" s="61"/>
      <c r="Q19" s="62"/>
      <c r="R19" s="13"/>
      <c r="S19" s="53"/>
      <c r="T19" s="53"/>
      <c r="U19" s="63"/>
      <c r="V19" s="64"/>
      <c r="W19" s="65" t="s">
        <v>25</v>
      </c>
      <c r="X19" s="65" t="s">
        <v>26</v>
      </c>
      <c r="Y19" s="65" t="s">
        <v>27</v>
      </c>
      <c r="Z19" s="66" t="s">
        <v>28</v>
      </c>
      <c r="AA19" s="66" t="s">
        <v>29</v>
      </c>
    </row>
    <row r="20" spans="1:27" s="11" customFormat="1" ht="42" thickBot="1" thickTop="1">
      <c r="A20" s="65"/>
      <c r="B20" s="65"/>
      <c r="C20" s="67"/>
      <c r="D20" s="65"/>
      <c r="E20" s="66" t="s">
        <v>23</v>
      </c>
      <c r="F20" s="66" t="s">
        <v>30</v>
      </c>
      <c r="G20" s="68"/>
      <c r="H20" s="68"/>
      <c r="I20" s="66" t="s">
        <v>30</v>
      </c>
      <c r="J20" s="69" t="s">
        <v>31</v>
      </c>
      <c r="K20" s="69" t="s">
        <v>21</v>
      </c>
      <c r="L20" s="62" t="s">
        <v>22</v>
      </c>
      <c r="M20" s="66" t="s">
        <v>32</v>
      </c>
      <c r="N20" s="70" t="s">
        <v>33</v>
      </c>
      <c r="O20" s="66" t="s">
        <v>34</v>
      </c>
      <c r="P20" s="66"/>
      <c r="Q20" s="53" t="s">
        <v>21</v>
      </c>
      <c r="R20" s="53" t="s">
        <v>35</v>
      </c>
      <c r="S20" s="53" t="s">
        <v>22</v>
      </c>
      <c r="T20" s="65" t="s">
        <v>32</v>
      </c>
      <c r="U20" s="70" t="s">
        <v>33</v>
      </c>
      <c r="V20" s="65" t="s">
        <v>34</v>
      </c>
      <c r="W20" s="53"/>
      <c r="X20" s="53"/>
      <c r="Y20" s="53"/>
      <c r="Z20" s="53"/>
      <c r="AA20" s="53"/>
    </row>
    <row r="21" spans="1:27" s="11" customFormat="1" ht="15" thickBot="1" thickTop="1">
      <c r="A21" s="71">
        <v>1</v>
      </c>
      <c r="B21" s="71">
        <v>2</v>
      </c>
      <c r="C21" s="72">
        <v>3</v>
      </c>
      <c r="D21" s="71">
        <v>4</v>
      </c>
      <c r="E21" s="71">
        <v>5</v>
      </c>
      <c r="F21" s="71">
        <v>6</v>
      </c>
      <c r="G21" s="71">
        <v>7</v>
      </c>
      <c r="H21" s="71">
        <v>8</v>
      </c>
      <c r="I21" s="71">
        <v>9</v>
      </c>
      <c r="J21" s="71">
        <v>10</v>
      </c>
      <c r="K21" s="71">
        <v>11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16" s="11" customFormat="1" ht="14.25" thickTop="1">
      <c r="A22" s="74" t="s">
        <v>36</v>
      </c>
      <c r="B22" s="74" t="s">
        <v>37</v>
      </c>
      <c r="C22" s="74" t="s">
        <v>38</v>
      </c>
      <c r="D22" s="76">
        <v>1.3561</v>
      </c>
      <c r="E22" s="77">
        <v>674.88</v>
      </c>
      <c r="F22" s="77">
        <v>91.62</v>
      </c>
      <c r="G22" s="76">
        <v>915</v>
      </c>
      <c r="H22" s="73">
        <v>791</v>
      </c>
      <c r="I22" s="77">
        <v>124</v>
      </c>
      <c r="J22" s="77">
        <v>74.3</v>
      </c>
      <c r="K22" s="78">
        <v>101</v>
      </c>
      <c r="P22" s="13"/>
    </row>
    <row r="23" spans="2:16" s="11" customFormat="1" ht="13.5">
      <c r="B23" s="12"/>
      <c r="C23" s="12" t="s">
        <v>39</v>
      </c>
      <c r="D23" s="9"/>
      <c r="E23" s="9">
        <v>583.26</v>
      </c>
      <c r="F23" s="9">
        <v>21.44</v>
      </c>
      <c r="G23" s="9"/>
      <c r="I23" s="9">
        <v>29</v>
      </c>
      <c r="J23" s="9">
        <v>1.99</v>
      </c>
      <c r="K23" s="11">
        <v>3</v>
      </c>
      <c r="P23" s="13"/>
    </row>
    <row r="24" spans="2:16" s="11" customFormat="1" ht="13.5">
      <c r="B24" s="12"/>
      <c r="C24" s="12" t="s">
        <v>40</v>
      </c>
      <c r="D24" s="9"/>
      <c r="E24" s="9"/>
      <c r="F24" s="9"/>
      <c r="G24" s="9"/>
      <c r="I24" s="9"/>
      <c r="J24" s="9"/>
      <c r="P24" s="13"/>
    </row>
    <row r="25" spans="1:16" s="11" customFormat="1" ht="13.5">
      <c r="A25" s="74" t="s">
        <v>41</v>
      </c>
      <c r="B25" s="74" t="s">
        <v>42</v>
      </c>
      <c r="C25" s="74" t="s">
        <v>43</v>
      </c>
      <c r="D25" s="76">
        <v>0.447</v>
      </c>
      <c r="E25" s="77">
        <v>6504.79</v>
      </c>
      <c r="F25" s="77">
        <v>18.5</v>
      </c>
      <c r="G25" s="76">
        <v>2908</v>
      </c>
      <c r="H25" s="73">
        <v>1184</v>
      </c>
      <c r="I25" s="77">
        <v>8</v>
      </c>
      <c r="J25" s="77">
        <v>310.88</v>
      </c>
      <c r="K25" s="78">
        <v>139</v>
      </c>
      <c r="P25" s="13"/>
    </row>
    <row r="26" spans="2:16" s="11" customFormat="1" ht="13.5">
      <c r="B26" s="12"/>
      <c r="C26" s="12" t="s">
        <v>44</v>
      </c>
      <c r="D26" s="9"/>
      <c r="E26" s="9">
        <v>2648.7</v>
      </c>
      <c r="F26" s="9">
        <v>4.43</v>
      </c>
      <c r="G26" s="9"/>
      <c r="I26" s="9">
        <v>2</v>
      </c>
      <c r="J26" s="9">
        <v>0.5</v>
      </c>
      <c r="P26" s="13"/>
    </row>
    <row r="27" spans="2:16" s="11" customFormat="1" ht="13.5">
      <c r="B27" s="12"/>
      <c r="C27" s="12" t="s">
        <v>40</v>
      </c>
      <c r="D27" s="9"/>
      <c r="E27" s="9"/>
      <c r="F27" s="9"/>
      <c r="G27" s="9"/>
      <c r="I27" s="9"/>
      <c r="J27" s="9"/>
      <c r="P27" s="13"/>
    </row>
    <row r="28" spans="1:16" s="11" customFormat="1" ht="13.5">
      <c r="A28" s="74" t="s">
        <v>45</v>
      </c>
      <c r="B28" s="74" t="s">
        <v>46</v>
      </c>
      <c r="C28" s="74" t="s">
        <v>47</v>
      </c>
      <c r="D28" s="76">
        <v>49.17</v>
      </c>
      <c r="E28" s="77">
        <v>33.1</v>
      </c>
      <c r="F28" s="76"/>
      <c r="G28" s="76">
        <v>1628</v>
      </c>
      <c r="H28" s="73"/>
      <c r="I28" s="76"/>
      <c r="J28" s="76"/>
      <c r="K28" s="73"/>
      <c r="P28" s="13"/>
    </row>
    <row r="29" spans="2:16" s="11" customFormat="1" ht="13.5">
      <c r="B29" s="12" t="s">
        <v>48</v>
      </c>
      <c r="C29" s="12" t="s">
        <v>49</v>
      </c>
      <c r="D29" s="9"/>
      <c r="E29" s="9"/>
      <c r="F29" s="9"/>
      <c r="G29" s="9"/>
      <c r="I29" s="9"/>
      <c r="J29" s="9"/>
      <c r="P29" s="13"/>
    </row>
    <row r="30" spans="1:16" s="11" customFormat="1" ht="13.5">
      <c r="A30" s="74" t="s">
        <v>50</v>
      </c>
      <c r="B30" s="74" t="s">
        <v>51</v>
      </c>
      <c r="C30" s="74" t="s">
        <v>52</v>
      </c>
      <c r="D30" s="76">
        <v>0.055</v>
      </c>
      <c r="E30" s="77">
        <v>941.11</v>
      </c>
      <c r="F30" s="77">
        <v>102.56</v>
      </c>
      <c r="G30" s="76">
        <v>52</v>
      </c>
      <c r="H30" s="73">
        <v>46</v>
      </c>
      <c r="I30" s="77">
        <v>6</v>
      </c>
      <c r="J30" s="77">
        <v>103.91</v>
      </c>
      <c r="K30" s="78">
        <v>6</v>
      </c>
      <c r="P30" s="13"/>
    </row>
    <row r="31" spans="2:16" s="11" customFormat="1" ht="13.5">
      <c r="B31" s="12"/>
      <c r="C31" s="12" t="s">
        <v>53</v>
      </c>
      <c r="D31" s="9"/>
      <c r="E31" s="9">
        <v>838.55</v>
      </c>
      <c r="F31" s="9">
        <v>45.74</v>
      </c>
      <c r="G31" s="9"/>
      <c r="I31" s="9">
        <v>3</v>
      </c>
      <c r="J31" s="9">
        <v>7.74</v>
      </c>
      <c r="P31" s="13"/>
    </row>
    <row r="32" spans="2:16" s="11" customFormat="1" ht="13.5">
      <c r="B32" s="12"/>
      <c r="C32" s="12" t="s">
        <v>40</v>
      </c>
      <c r="D32" s="9"/>
      <c r="E32" s="9"/>
      <c r="F32" s="9"/>
      <c r="G32" s="9"/>
      <c r="I32" s="9"/>
      <c r="J32" s="9"/>
      <c r="P32" s="13"/>
    </row>
    <row r="33" spans="1:16" s="11" customFormat="1" ht="13.5">
      <c r="A33" s="74" t="s">
        <v>54</v>
      </c>
      <c r="B33" s="74" t="s">
        <v>55</v>
      </c>
      <c r="C33" s="74" t="s">
        <v>56</v>
      </c>
      <c r="D33" s="76">
        <v>1.5927</v>
      </c>
      <c r="E33" s="77">
        <v>614.37</v>
      </c>
      <c r="F33" s="77">
        <v>19.08</v>
      </c>
      <c r="G33" s="76">
        <v>979</v>
      </c>
      <c r="H33" s="73">
        <v>948</v>
      </c>
      <c r="I33" s="77">
        <v>30</v>
      </c>
      <c r="J33" s="77">
        <v>69.87</v>
      </c>
      <c r="K33" s="78">
        <v>111</v>
      </c>
      <c r="P33" s="13"/>
    </row>
    <row r="34" spans="2:16" s="11" customFormat="1" ht="13.5">
      <c r="B34" s="12"/>
      <c r="C34" s="12" t="s">
        <v>57</v>
      </c>
      <c r="D34" s="9"/>
      <c r="E34" s="9">
        <v>595.29</v>
      </c>
      <c r="F34" s="9">
        <v>8.51</v>
      </c>
      <c r="G34" s="9"/>
      <c r="I34" s="9">
        <v>14</v>
      </c>
      <c r="J34" s="9">
        <v>1.44</v>
      </c>
      <c r="K34" s="11">
        <v>2</v>
      </c>
      <c r="P34" s="13"/>
    </row>
    <row r="35" spans="2:16" s="11" customFormat="1" ht="13.5">
      <c r="B35" s="12"/>
      <c r="C35" s="12" t="s">
        <v>40</v>
      </c>
      <c r="D35" s="9"/>
      <c r="E35" s="9"/>
      <c r="F35" s="9"/>
      <c r="G35" s="9"/>
      <c r="I35" s="9"/>
      <c r="J35" s="9"/>
      <c r="P35" s="13"/>
    </row>
    <row r="36" spans="1:16" s="11" customFormat="1" ht="13.5">
      <c r="A36" s="74" t="s">
        <v>58</v>
      </c>
      <c r="B36" s="74" t="s">
        <v>59</v>
      </c>
      <c r="C36" s="74" t="s">
        <v>60</v>
      </c>
      <c r="D36" s="76">
        <v>9.823</v>
      </c>
      <c r="E36" s="77">
        <v>1000.51</v>
      </c>
      <c r="F36" s="77">
        <v>84.75</v>
      </c>
      <c r="G36" s="76">
        <v>9828</v>
      </c>
      <c r="H36" s="73">
        <v>3539</v>
      </c>
      <c r="I36" s="77">
        <v>832</v>
      </c>
      <c r="J36" s="77">
        <v>45.44</v>
      </c>
      <c r="K36" s="78">
        <v>446</v>
      </c>
      <c r="P36" s="13"/>
    </row>
    <row r="37" spans="2:16" s="11" customFormat="1" ht="13.5">
      <c r="B37" s="12"/>
      <c r="C37" s="12" t="s">
        <v>61</v>
      </c>
      <c r="D37" s="9"/>
      <c r="E37" s="9">
        <v>360.31</v>
      </c>
      <c r="F37" s="9">
        <v>9.39</v>
      </c>
      <c r="G37" s="9"/>
      <c r="I37" s="9">
        <v>92</v>
      </c>
      <c r="J37" s="9">
        <v>1.59</v>
      </c>
      <c r="K37" s="11">
        <v>16</v>
      </c>
      <c r="P37" s="13"/>
    </row>
    <row r="38" spans="2:16" s="11" customFormat="1" ht="13.5">
      <c r="B38" s="12"/>
      <c r="C38" s="12" t="s">
        <v>40</v>
      </c>
      <c r="D38" s="9"/>
      <c r="E38" s="9"/>
      <c r="F38" s="9"/>
      <c r="G38" s="9"/>
      <c r="I38" s="9"/>
      <c r="J38" s="9"/>
      <c r="P38" s="13"/>
    </row>
    <row r="39" spans="2:16" s="11" customFormat="1" ht="13.5">
      <c r="B39" s="12"/>
      <c r="C39" s="12" t="s">
        <v>62</v>
      </c>
      <c r="D39" s="9"/>
      <c r="E39" s="9"/>
      <c r="F39" s="9"/>
      <c r="G39" s="9"/>
      <c r="I39" s="9"/>
      <c r="J39" s="9"/>
      <c r="P39" s="13"/>
    </row>
    <row r="40" spans="2:16" s="11" customFormat="1" ht="13.5">
      <c r="B40" s="12"/>
      <c r="C40" s="12" t="s">
        <v>63</v>
      </c>
      <c r="D40" s="9"/>
      <c r="E40" s="9"/>
      <c r="F40" s="9"/>
      <c r="G40" s="9"/>
      <c r="I40" s="9"/>
      <c r="J40" s="9"/>
      <c r="P40" s="13"/>
    </row>
    <row r="41" spans="2:16" s="11" customFormat="1" ht="13.5">
      <c r="B41" s="12"/>
      <c r="C41" s="12" t="s">
        <v>64</v>
      </c>
      <c r="D41" s="9"/>
      <c r="E41" s="9"/>
      <c r="F41" s="9"/>
      <c r="G41" s="9"/>
      <c r="I41" s="9"/>
      <c r="J41" s="9"/>
      <c r="P41" s="13"/>
    </row>
    <row r="42" spans="2:16" s="11" customFormat="1" ht="13.5">
      <c r="B42" s="12"/>
      <c r="C42" s="12" t="s">
        <v>65</v>
      </c>
      <c r="D42" s="9"/>
      <c r="E42" s="9"/>
      <c r="F42" s="9"/>
      <c r="G42" s="9"/>
      <c r="I42" s="9"/>
      <c r="J42" s="9"/>
      <c r="P42" s="13"/>
    </row>
    <row r="43" spans="2:16" s="11" customFormat="1" ht="13.5">
      <c r="B43" s="12"/>
      <c r="C43" s="12" t="s">
        <v>66</v>
      </c>
      <c r="D43" s="9"/>
      <c r="E43" s="9"/>
      <c r="F43" s="9"/>
      <c r="G43" s="9"/>
      <c r="I43" s="9"/>
      <c r="J43" s="9"/>
      <c r="P43" s="13"/>
    </row>
    <row r="44" spans="2:16" s="11" customFormat="1" ht="13.5">
      <c r="B44" s="12"/>
      <c r="C44" s="12" t="s">
        <v>67</v>
      </c>
      <c r="D44" s="9"/>
      <c r="E44" s="9"/>
      <c r="F44" s="9"/>
      <c r="G44" s="9"/>
      <c r="I44" s="9"/>
      <c r="J44" s="9"/>
      <c r="P44" s="13"/>
    </row>
    <row r="45" spans="2:16" s="11" customFormat="1" ht="13.5">
      <c r="B45" s="12"/>
      <c r="C45" s="12" t="s">
        <v>68</v>
      </c>
      <c r="D45" s="9"/>
      <c r="E45" s="9"/>
      <c r="F45" s="9"/>
      <c r="G45" s="9"/>
      <c r="I45" s="9"/>
      <c r="J45" s="9"/>
      <c r="P45" s="13"/>
    </row>
    <row r="46" spans="2:16" s="11" customFormat="1" ht="13.5">
      <c r="B46" s="12"/>
      <c r="C46" s="12" t="s">
        <v>69</v>
      </c>
      <c r="D46" s="9"/>
      <c r="E46" s="9"/>
      <c r="F46" s="9"/>
      <c r="G46" s="9"/>
      <c r="I46" s="9"/>
      <c r="J46" s="9"/>
      <c r="P46" s="13"/>
    </row>
    <row r="47" spans="1:16" s="11" customFormat="1" ht="13.5">
      <c r="A47" s="74" t="s">
        <v>70</v>
      </c>
      <c r="B47" s="74" t="s">
        <v>71</v>
      </c>
      <c r="C47" s="74" t="s">
        <v>72</v>
      </c>
      <c r="D47" s="76">
        <v>9.823</v>
      </c>
      <c r="E47" s="77">
        <v>8599.37</v>
      </c>
      <c r="F47" s="77">
        <v>43.79</v>
      </c>
      <c r="G47" s="76">
        <v>84472</v>
      </c>
      <c r="H47" s="73">
        <v>3975</v>
      </c>
      <c r="I47" s="77">
        <v>430</v>
      </c>
      <c r="J47" s="77">
        <v>48.76</v>
      </c>
      <c r="K47" s="78">
        <v>479</v>
      </c>
      <c r="P47" s="13"/>
    </row>
    <row r="48" spans="2:16" s="11" customFormat="1" ht="13.5">
      <c r="B48" s="12"/>
      <c r="C48" s="12" t="s">
        <v>73</v>
      </c>
      <c r="D48" s="9"/>
      <c r="E48" s="9">
        <v>404.71</v>
      </c>
      <c r="F48" s="9">
        <v>9.98</v>
      </c>
      <c r="G48" s="9"/>
      <c r="I48" s="9">
        <v>98</v>
      </c>
      <c r="J48" s="9">
        <v>1.06</v>
      </c>
      <c r="K48" s="11">
        <v>10</v>
      </c>
      <c r="P48" s="13"/>
    </row>
    <row r="49" spans="2:16" s="11" customFormat="1" ht="13.5">
      <c r="B49" s="12"/>
      <c r="C49" s="12" t="s">
        <v>40</v>
      </c>
      <c r="D49" s="9"/>
      <c r="E49" s="9"/>
      <c r="F49" s="9"/>
      <c r="G49" s="9"/>
      <c r="I49" s="9"/>
      <c r="J49" s="9"/>
      <c r="P49" s="13"/>
    </row>
    <row r="50" spans="2:16" s="11" customFormat="1" ht="13.5">
      <c r="B50" s="12"/>
      <c r="C50" s="12" t="s">
        <v>62</v>
      </c>
      <c r="D50" s="9"/>
      <c r="E50" s="9"/>
      <c r="F50" s="9"/>
      <c r="G50" s="9"/>
      <c r="I50" s="9"/>
      <c r="J50" s="9"/>
      <c r="P50" s="13"/>
    </row>
    <row r="51" spans="2:16" s="11" customFormat="1" ht="13.5">
      <c r="B51" s="12"/>
      <c r="C51" s="12" t="s">
        <v>63</v>
      </c>
      <c r="D51" s="9"/>
      <c r="E51" s="9"/>
      <c r="F51" s="9"/>
      <c r="G51" s="9"/>
      <c r="I51" s="9"/>
      <c r="J51" s="9"/>
      <c r="P51" s="13"/>
    </row>
    <row r="52" spans="2:16" s="11" customFormat="1" ht="13.5">
      <c r="B52" s="12"/>
      <c r="C52" s="12" t="s">
        <v>74</v>
      </c>
      <c r="D52" s="9"/>
      <c r="E52" s="9"/>
      <c r="F52" s="9"/>
      <c r="G52" s="9"/>
      <c r="I52" s="9"/>
      <c r="J52" s="9"/>
      <c r="P52" s="13"/>
    </row>
    <row r="53" spans="2:16" s="11" customFormat="1" ht="13.5">
      <c r="B53" s="12"/>
      <c r="C53" s="12" t="s">
        <v>75</v>
      </c>
      <c r="D53" s="9"/>
      <c r="E53" s="9"/>
      <c r="F53" s="9"/>
      <c r="G53" s="9"/>
      <c r="I53" s="9"/>
      <c r="J53" s="9"/>
      <c r="P53" s="13"/>
    </row>
    <row r="54" spans="2:16" s="11" customFormat="1" ht="13.5">
      <c r="B54" s="12"/>
      <c r="C54" s="12" t="s">
        <v>66</v>
      </c>
      <c r="D54" s="9"/>
      <c r="E54" s="9"/>
      <c r="F54" s="9"/>
      <c r="G54" s="9"/>
      <c r="I54" s="9"/>
      <c r="J54" s="9"/>
      <c r="P54" s="13"/>
    </row>
    <row r="55" spans="2:16" s="11" customFormat="1" ht="13.5">
      <c r="B55" s="12"/>
      <c r="C55" s="12" t="s">
        <v>76</v>
      </c>
      <c r="D55" s="9"/>
      <c r="E55" s="9"/>
      <c r="F55" s="9"/>
      <c r="G55" s="9"/>
      <c r="I55" s="9"/>
      <c r="J55" s="9"/>
      <c r="P55" s="13"/>
    </row>
    <row r="56" spans="2:16" s="11" customFormat="1" ht="13.5">
      <c r="B56" s="12"/>
      <c r="C56" s="12" t="s">
        <v>68</v>
      </c>
      <c r="D56" s="9"/>
      <c r="E56" s="9"/>
      <c r="F56" s="9"/>
      <c r="G56" s="9"/>
      <c r="I56" s="9"/>
      <c r="J56" s="9"/>
      <c r="P56" s="13"/>
    </row>
    <row r="57" spans="2:16" s="11" customFormat="1" ht="13.5">
      <c r="B57" s="12"/>
      <c r="C57" s="12" t="s">
        <v>77</v>
      </c>
      <c r="D57" s="9"/>
      <c r="E57" s="9"/>
      <c r="F57" s="9"/>
      <c r="G57" s="9"/>
      <c r="I57" s="9"/>
      <c r="J57" s="9"/>
      <c r="P57" s="13"/>
    </row>
    <row r="58" spans="1:16" s="11" customFormat="1" ht="13.5">
      <c r="A58" s="74" t="s">
        <v>78</v>
      </c>
      <c r="B58" s="74" t="s">
        <v>79</v>
      </c>
      <c r="C58" s="74" t="s">
        <v>80</v>
      </c>
      <c r="D58" s="76">
        <v>9.587</v>
      </c>
      <c r="E58" s="77">
        <v>524.34</v>
      </c>
      <c r="F58" s="77">
        <v>6.08</v>
      </c>
      <c r="G58" s="76">
        <v>5027</v>
      </c>
      <c r="H58" s="73">
        <v>719</v>
      </c>
      <c r="I58" s="77">
        <v>58</v>
      </c>
      <c r="J58" s="77">
        <v>8.8</v>
      </c>
      <c r="K58" s="78">
        <v>84</v>
      </c>
      <c r="P58" s="13"/>
    </row>
    <row r="59" spans="2:16" s="11" customFormat="1" ht="13.5">
      <c r="B59" s="12"/>
      <c r="C59" s="12" t="s">
        <v>81</v>
      </c>
      <c r="D59" s="9"/>
      <c r="E59" s="9">
        <v>74.96</v>
      </c>
      <c r="F59" s="9">
        <v>1.18</v>
      </c>
      <c r="G59" s="9"/>
      <c r="I59" s="9">
        <v>11</v>
      </c>
      <c r="J59" s="9">
        <v>0.1</v>
      </c>
      <c r="K59" s="11">
        <v>1</v>
      </c>
      <c r="P59" s="13"/>
    </row>
    <row r="60" spans="2:16" s="11" customFormat="1" ht="13.5">
      <c r="B60" s="12"/>
      <c r="C60" s="12" t="s">
        <v>62</v>
      </c>
      <c r="D60" s="9"/>
      <c r="E60" s="9"/>
      <c r="F60" s="9"/>
      <c r="G60" s="9"/>
      <c r="I60" s="9"/>
      <c r="J60" s="9"/>
      <c r="P60" s="13"/>
    </row>
    <row r="61" spans="2:16" s="11" customFormat="1" ht="13.5">
      <c r="B61" s="12"/>
      <c r="C61" s="12" t="s">
        <v>63</v>
      </c>
      <c r="D61" s="9"/>
      <c r="E61" s="9"/>
      <c r="F61" s="9"/>
      <c r="G61" s="9"/>
      <c r="I61" s="9"/>
      <c r="J61" s="9"/>
      <c r="P61" s="13"/>
    </row>
    <row r="62" spans="2:16" s="11" customFormat="1" ht="13.5">
      <c r="B62" s="12"/>
      <c r="C62" s="12" t="s">
        <v>82</v>
      </c>
      <c r="D62" s="9"/>
      <c r="E62" s="9"/>
      <c r="F62" s="9"/>
      <c r="G62" s="9"/>
      <c r="I62" s="9"/>
      <c r="J62" s="9"/>
      <c r="P62" s="13"/>
    </row>
    <row r="63" spans="2:16" s="11" customFormat="1" ht="13.5">
      <c r="B63" s="12"/>
      <c r="C63" s="12" t="s">
        <v>83</v>
      </c>
      <c r="D63" s="9"/>
      <c r="E63" s="9"/>
      <c r="F63" s="9"/>
      <c r="G63" s="9"/>
      <c r="I63" s="9"/>
      <c r="J63" s="9"/>
      <c r="P63" s="13"/>
    </row>
    <row r="64" spans="2:16" s="11" customFormat="1" ht="13.5">
      <c r="B64" s="12"/>
      <c r="C64" s="12" t="s">
        <v>66</v>
      </c>
      <c r="D64" s="9"/>
      <c r="E64" s="9"/>
      <c r="F64" s="9"/>
      <c r="G64" s="9"/>
      <c r="I64" s="9"/>
      <c r="J64" s="9"/>
      <c r="P64" s="13"/>
    </row>
    <row r="65" spans="2:16" s="11" customFormat="1" ht="13.5">
      <c r="B65" s="12"/>
      <c r="C65" s="12" t="s">
        <v>84</v>
      </c>
      <c r="D65" s="9"/>
      <c r="E65" s="9"/>
      <c r="F65" s="9"/>
      <c r="G65" s="9"/>
      <c r="I65" s="9"/>
      <c r="J65" s="9"/>
      <c r="P65" s="13"/>
    </row>
    <row r="66" spans="2:16" s="11" customFormat="1" ht="13.5">
      <c r="B66" s="12"/>
      <c r="C66" s="12" t="s">
        <v>68</v>
      </c>
      <c r="D66" s="9"/>
      <c r="E66" s="9"/>
      <c r="F66" s="9"/>
      <c r="G66" s="9"/>
      <c r="I66" s="9"/>
      <c r="J66" s="9"/>
      <c r="P66" s="13"/>
    </row>
    <row r="67" spans="2:16" s="11" customFormat="1" ht="13.5">
      <c r="B67" s="12"/>
      <c r="C67" s="12" t="s">
        <v>85</v>
      </c>
      <c r="D67" s="9"/>
      <c r="E67" s="9"/>
      <c r="F67" s="9"/>
      <c r="G67" s="9"/>
      <c r="I67" s="9"/>
      <c r="J67" s="9"/>
      <c r="P67" s="13"/>
    </row>
    <row r="68" spans="1:16" s="11" customFormat="1" ht="13.5">
      <c r="A68" s="74" t="s">
        <v>86</v>
      </c>
      <c r="B68" s="74" t="s">
        <v>87</v>
      </c>
      <c r="C68" s="74" t="s">
        <v>88</v>
      </c>
      <c r="D68" s="76">
        <v>0.9823</v>
      </c>
      <c r="E68" s="77">
        <v>1876.58</v>
      </c>
      <c r="F68" s="77">
        <v>8.69</v>
      </c>
      <c r="G68" s="76">
        <v>1843</v>
      </c>
      <c r="H68" s="73">
        <v>526</v>
      </c>
      <c r="I68" s="77">
        <v>9</v>
      </c>
      <c r="J68" s="77">
        <v>59.08</v>
      </c>
      <c r="K68" s="78">
        <v>58</v>
      </c>
      <c r="P68" s="13"/>
    </row>
    <row r="69" spans="2:16" s="11" customFormat="1" ht="13.5">
      <c r="B69" s="12"/>
      <c r="C69" s="12" t="s">
        <v>89</v>
      </c>
      <c r="D69" s="9"/>
      <c r="E69" s="9">
        <v>535.82</v>
      </c>
      <c r="F69" s="9">
        <v>1.78</v>
      </c>
      <c r="G69" s="9"/>
      <c r="I69" s="9">
        <v>2</v>
      </c>
      <c r="J69" s="9">
        <v>0.16</v>
      </c>
      <c r="P69" s="13"/>
    </row>
    <row r="70" spans="2:16" s="11" customFormat="1" ht="13.5">
      <c r="B70" s="12"/>
      <c r="C70" s="12" t="s">
        <v>40</v>
      </c>
      <c r="D70" s="9"/>
      <c r="E70" s="9"/>
      <c r="F70" s="9"/>
      <c r="G70" s="9"/>
      <c r="I70" s="9"/>
      <c r="J70" s="9"/>
      <c r="P70" s="13"/>
    </row>
    <row r="71" spans="2:16" s="11" customFormat="1" ht="13.5">
      <c r="B71" s="12"/>
      <c r="C71" s="12" t="s">
        <v>62</v>
      </c>
      <c r="D71" s="9"/>
      <c r="E71" s="9"/>
      <c r="F71" s="9"/>
      <c r="G71" s="9"/>
      <c r="I71" s="9"/>
      <c r="J71" s="9"/>
      <c r="P71" s="13"/>
    </row>
    <row r="72" spans="2:16" s="11" customFormat="1" ht="13.5">
      <c r="B72" s="12"/>
      <c r="C72" s="12" t="s">
        <v>63</v>
      </c>
      <c r="D72" s="9"/>
      <c r="E72" s="9"/>
      <c r="F72" s="9"/>
      <c r="G72" s="9"/>
      <c r="I72" s="9"/>
      <c r="J72" s="9"/>
      <c r="P72" s="13"/>
    </row>
    <row r="73" spans="2:16" s="11" customFormat="1" ht="13.5">
      <c r="B73" s="12"/>
      <c r="C73" s="12" t="s">
        <v>90</v>
      </c>
      <c r="D73" s="9"/>
      <c r="E73" s="9"/>
      <c r="F73" s="9"/>
      <c r="G73" s="9"/>
      <c r="I73" s="9"/>
      <c r="J73" s="9"/>
      <c r="P73" s="13"/>
    </row>
    <row r="74" spans="2:16" s="11" customFormat="1" ht="13.5">
      <c r="B74" s="12"/>
      <c r="C74" s="12" t="s">
        <v>91</v>
      </c>
      <c r="D74" s="9"/>
      <c r="E74" s="9"/>
      <c r="F74" s="9"/>
      <c r="G74" s="9"/>
      <c r="I74" s="9"/>
      <c r="J74" s="9"/>
      <c r="P74" s="13"/>
    </row>
    <row r="75" spans="2:16" s="11" customFormat="1" ht="13.5">
      <c r="B75" s="12"/>
      <c r="C75" s="12" t="s">
        <v>66</v>
      </c>
      <c r="D75" s="9"/>
      <c r="E75" s="9"/>
      <c r="F75" s="9"/>
      <c r="G75" s="9"/>
      <c r="I75" s="9"/>
      <c r="J75" s="9"/>
      <c r="P75" s="13"/>
    </row>
    <row r="76" spans="2:16" s="11" customFormat="1" ht="13.5">
      <c r="B76" s="12"/>
      <c r="C76" s="12" t="s">
        <v>92</v>
      </c>
      <c r="D76" s="9"/>
      <c r="E76" s="9"/>
      <c r="F76" s="9"/>
      <c r="G76" s="9"/>
      <c r="I76" s="9"/>
      <c r="J76" s="9"/>
      <c r="P76" s="13"/>
    </row>
    <row r="77" spans="2:16" s="11" customFormat="1" ht="13.5">
      <c r="B77" s="12"/>
      <c r="C77" s="12" t="s">
        <v>68</v>
      </c>
      <c r="D77" s="9"/>
      <c r="E77" s="9"/>
      <c r="F77" s="9"/>
      <c r="G77" s="9"/>
      <c r="I77" s="9"/>
      <c r="J77" s="9"/>
      <c r="P77" s="13"/>
    </row>
    <row r="78" spans="2:16" s="11" customFormat="1" ht="13.5">
      <c r="B78" s="12"/>
      <c r="C78" s="12" t="s">
        <v>93</v>
      </c>
      <c r="D78" s="9"/>
      <c r="E78" s="9"/>
      <c r="F78" s="9"/>
      <c r="G78" s="9"/>
      <c r="I78" s="9"/>
      <c r="J78" s="9"/>
      <c r="P78" s="13"/>
    </row>
    <row r="79" spans="1:16" s="11" customFormat="1" ht="13.5">
      <c r="A79" s="74" t="s">
        <v>94</v>
      </c>
      <c r="B79" s="74" t="s">
        <v>59</v>
      </c>
      <c r="C79" s="74" t="s">
        <v>60</v>
      </c>
      <c r="D79" s="76">
        <v>1.5927</v>
      </c>
      <c r="E79" s="77">
        <v>1000.51</v>
      </c>
      <c r="F79" s="77">
        <v>84.75</v>
      </c>
      <c r="G79" s="76">
        <v>1594</v>
      </c>
      <c r="H79" s="73">
        <v>574</v>
      </c>
      <c r="I79" s="77">
        <v>135</v>
      </c>
      <c r="J79" s="77">
        <v>45.44</v>
      </c>
      <c r="K79" s="78">
        <v>72</v>
      </c>
      <c r="P79" s="13"/>
    </row>
    <row r="80" spans="2:16" s="11" customFormat="1" ht="13.5">
      <c r="B80" s="12"/>
      <c r="C80" s="12" t="s">
        <v>61</v>
      </c>
      <c r="D80" s="9"/>
      <c r="E80" s="9">
        <v>360.31</v>
      </c>
      <c r="F80" s="9">
        <v>9.39</v>
      </c>
      <c r="G80" s="9"/>
      <c r="I80" s="9">
        <v>15</v>
      </c>
      <c r="J80" s="9">
        <v>1.59</v>
      </c>
      <c r="K80" s="11">
        <v>3</v>
      </c>
      <c r="P80" s="13"/>
    </row>
    <row r="81" spans="2:16" s="11" customFormat="1" ht="13.5">
      <c r="B81" s="12"/>
      <c r="C81" s="12" t="s">
        <v>40</v>
      </c>
      <c r="D81" s="9"/>
      <c r="E81" s="9"/>
      <c r="F81" s="9"/>
      <c r="G81" s="9"/>
      <c r="I81" s="9"/>
      <c r="J81" s="9"/>
      <c r="P81" s="13"/>
    </row>
    <row r="82" spans="2:16" s="11" customFormat="1" ht="13.5">
      <c r="B82" s="12"/>
      <c r="C82" s="12" t="s">
        <v>62</v>
      </c>
      <c r="D82" s="9"/>
      <c r="E82" s="9"/>
      <c r="F82" s="9"/>
      <c r="G82" s="9"/>
      <c r="I82" s="9"/>
      <c r="J82" s="9"/>
      <c r="P82" s="13"/>
    </row>
    <row r="83" spans="2:16" s="11" customFormat="1" ht="13.5">
      <c r="B83" s="12"/>
      <c r="C83" s="12" t="s">
        <v>63</v>
      </c>
      <c r="D83" s="9"/>
      <c r="E83" s="9"/>
      <c r="F83" s="9"/>
      <c r="G83" s="9"/>
      <c r="I83" s="9"/>
      <c r="J83" s="9"/>
      <c r="P83" s="13"/>
    </row>
    <row r="84" spans="2:16" s="11" customFormat="1" ht="13.5">
      <c r="B84" s="12"/>
      <c r="C84" s="12" t="s">
        <v>64</v>
      </c>
      <c r="D84" s="9"/>
      <c r="E84" s="9"/>
      <c r="F84" s="9"/>
      <c r="G84" s="9"/>
      <c r="I84" s="9"/>
      <c r="J84" s="9"/>
      <c r="P84" s="13"/>
    </row>
    <row r="85" spans="2:16" s="11" customFormat="1" ht="13.5">
      <c r="B85" s="12"/>
      <c r="C85" s="12" t="s">
        <v>65</v>
      </c>
      <c r="D85" s="9"/>
      <c r="E85" s="9"/>
      <c r="F85" s="9"/>
      <c r="G85" s="9"/>
      <c r="I85" s="9"/>
      <c r="J85" s="9"/>
      <c r="P85" s="13"/>
    </row>
    <row r="86" spans="2:16" s="11" customFormat="1" ht="13.5">
      <c r="B86" s="12"/>
      <c r="C86" s="12" t="s">
        <v>66</v>
      </c>
      <c r="D86" s="9"/>
      <c r="E86" s="9"/>
      <c r="F86" s="9"/>
      <c r="G86" s="9"/>
      <c r="I86" s="9"/>
      <c r="J86" s="9"/>
      <c r="P86" s="13"/>
    </row>
    <row r="87" spans="2:16" s="11" customFormat="1" ht="13.5">
      <c r="B87" s="12"/>
      <c r="C87" s="12" t="s">
        <v>67</v>
      </c>
      <c r="D87" s="9"/>
      <c r="E87" s="9"/>
      <c r="F87" s="9"/>
      <c r="G87" s="9"/>
      <c r="I87" s="9"/>
      <c r="J87" s="9"/>
      <c r="P87" s="13"/>
    </row>
    <row r="88" spans="2:16" s="11" customFormat="1" ht="13.5">
      <c r="B88" s="12"/>
      <c r="C88" s="12" t="s">
        <v>68</v>
      </c>
      <c r="D88" s="9"/>
      <c r="E88" s="9"/>
      <c r="F88" s="9"/>
      <c r="G88" s="9"/>
      <c r="I88" s="9"/>
      <c r="J88" s="9"/>
      <c r="P88" s="13"/>
    </row>
    <row r="89" spans="2:16" s="11" customFormat="1" ht="13.5">
      <c r="B89" s="12"/>
      <c r="C89" s="12" t="s">
        <v>69</v>
      </c>
      <c r="D89" s="9"/>
      <c r="E89" s="9"/>
      <c r="F89" s="9"/>
      <c r="G89" s="9"/>
      <c r="I89" s="9"/>
      <c r="J89" s="9"/>
      <c r="P89" s="13"/>
    </row>
    <row r="90" spans="1:16" s="11" customFormat="1" ht="13.5">
      <c r="A90" s="74" t="s">
        <v>95</v>
      </c>
      <c r="B90" s="74" t="s">
        <v>96</v>
      </c>
      <c r="C90" s="74" t="s">
        <v>97</v>
      </c>
      <c r="D90" s="76">
        <v>1.5927</v>
      </c>
      <c r="E90" s="77">
        <v>16322.83</v>
      </c>
      <c r="F90" s="77">
        <v>99.58</v>
      </c>
      <c r="G90" s="76">
        <v>25997</v>
      </c>
      <c r="H90" s="73">
        <v>1917</v>
      </c>
      <c r="I90" s="77">
        <v>159</v>
      </c>
      <c r="J90" s="77">
        <v>137.75</v>
      </c>
      <c r="K90" s="78">
        <v>219</v>
      </c>
      <c r="P90" s="13"/>
    </row>
    <row r="91" spans="2:16" s="11" customFormat="1" ht="13.5">
      <c r="B91" s="12"/>
      <c r="C91" s="12" t="s">
        <v>98</v>
      </c>
      <c r="D91" s="9"/>
      <c r="E91" s="9">
        <v>1203.91</v>
      </c>
      <c r="F91" s="9">
        <v>26.44</v>
      </c>
      <c r="G91" s="9"/>
      <c r="I91" s="9">
        <v>42</v>
      </c>
      <c r="J91" s="9">
        <v>3.68</v>
      </c>
      <c r="K91" s="11">
        <v>6</v>
      </c>
      <c r="P91" s="13"/>
    </row>
    <row r="92" spans="2:16" s="11" customFormat="1" ht="13.5">
      <c r="B92" s="12"/>
      <c r="C92" s="12" t="s">
        <v>99</v>
      </c>
      <c r="D92" s="9"/>
      <c r="E92" s="9"/>
      <c r="F92" s="9"/>
      <c r="G92" s="9"/>
      <c r="I92" s="9"/>
      <c r="J92" s="9"/>
      <c r="P92" s="13"/>
    </row>
    <row r="93" spans="2:16" s="11" customFormat="1" ht="13.5">
      <c r="B93" s="12"/>
      <c r="C93" s="12" t="s">
        <v>40</v>
      </c>
      <c r="D93" s="9"/>
      <c r="E93" s="9"/>
      <c r="F93" s="9"/>
      <c r="G93" s="9"/>
      <c r="I93" s="9"/>
      <c r="J93" s="9"/>
      <c r="P93" s="13"/>
    </row>
    <row r="94" spans="2:16" s="11" customFormat="1" ht="13.5">
      <c r="B94" s="12"/>
      <c r="C94" s="12" t="s">
        <v>62</v>
      </c>
      <c r="D94" s="9"/>
      <c r="E94" s="9"/>
      <c r="F94" s="9"/>
      <c r="G94" s="9"/>
      <c r="I94" s="9"/>
      <c r="J94" s="9"/>
      <c r="P94" s="13"/>
    </row>
    <row r="95" spans="2:16" s="11" customFormat="1" ht="13.5">
      <c r="B95" s="12"/>
      <c r="C95" s="12" t="s">
        <v>63</v>
      </c>
      <c r="D95" s="9"/>
      <c r="E95" s="9"/>
      <c r="F95" s="9"/>
      <c r="G95" s="9"/>
      <c r="I95" s="9"/>
      <c r="J95" s="9"/>
      <c r="P95" s="13"/>
    </row>
    <row r="96" spans="2:16" s="11" customFormat="1" ht="13.5">
      <c r="B96" s="12"/>
      <c r="C96" s="12" t="s">
        <v>100</v>
      </c>
      <c r="D96" s="9"/>
      <c r="E96" s="9"/>
      <c r="F96" s="9"/>
      <c r="G96" s="9"/>
      <c r="I96" s="9"/>
      <c r="J96" s="9"/>
      <c r="P96" s="13"/>
    </row>
    <row r="97" spans="2:16" s="11" customFormat="1" ht="13.5">
      <c r="B97" s="12"/>
      <c r="C97" s="12" t="s">
        <v>101</v>
      </c>
      <c r="D97" s="9"/>
      <c r="E97" s="9"/>
      <c r="F97" s="9"/>
      <c r="G97" s="9"/>
      <c r="I97" s="9"/>
      <c r="J97" s="9"/>
      <c r="P97" s="13"/>
    </row>
    <row r="98" spans="2:16" s="11" customFormat="1" ht="13.5">
      <c r="B98" s="12"/>
      <c r="C98" s="12" t="s">
        <v>66</v>
      </c>
      <c r="D98" s="9"/>
      <c r="E98" s="9"/>
      <c r="F98" s="9"/>
      <c r="G98" s="9"/>
      <c r="I98" s="9"/>
      <c r="J98" s="9"/>
      <c r="P98" s="13"/>
    </row>
    <row r="99" spans="2:16" s="11" customFormat="1" ht="13.5">
      <c r="B99" s="12"/>
      <c r="C99" s="12" t="s">
        <v>102</v>
      </c>
      <c r="D99" s="9"/>
      <c r="E99" s="9"/>
      <c r="F99" s="9"/>
      <c r="G99" s="9"/>
      <c r="I99" s="9"/>
      <c r="J99" s="9"/>
      <c r="P99" s="13"/>
    </row>
    <row r="100" spans="2:16" s="11" customFormat="1" ht="13.5">
      <c r="B100" s="12"/>
      <c r="C100" s="12" t="s">
        <v>68</v>
      </c>
      <c r="D100" s="9"/>
      <c r="E100" s="9"/>
      <c r="F100" s="9"/>
      <c r="G100" s="9"/>
      <c r="I100" s="9"/>
      <c r="J100" s="9"/>
      <c r="P100" s="13"/>
    </row>
    <row r="101" spans="2:16" s="11" customFormat="1" ht="13.5">
      <c r="B101" s="12"/>
      <c r="C101" s="12" t="s">
        <v>103</v>
      </c>
      <c r="D101" s="9"/>
      <c r="E101" s="9"/>
      <c r="F101" s="9"/>
      <c r="G101" s="9"/>
      <c r="I101" s="9"/>
      <c r="J101" s="9"/>
      <c r="P101" s="13"/>
    </row>
    <row r="102" spans="1:16" s="11" customFormat="1" ht="13.5">
      <c r="A102" s="74" t="s">
        <v>104</v>
      </c>
      <c r="B102" s="74" t="s">
        <v>105</v>
      </c>
      <c r="C102" s="74" t="s">
        <v>106</v>
      </c>
      <c r="D102" s="76">
        <v>8.8051</v>
      </c>
      <c r="E102" s="77">
        <v>1499.47</v>
      </c>
      <c r="F102" s="77">
        <v>4.98</v>
      </c>
      <c r="G102" s="76">
        <v>13203</v>
      </c>
      <c r="H102" s="73">
        <v>5745</v>
      </c>
      <c r="I102" s="77">
        <v>44</v>
      </c>
      <c r="J102" s="77">
        <v>75.69</v>
      </c>
      <c r="K102" s="78">
        <v>666</v>
      </c>
      <c r="P102" s="13"/>
    </row>
    <row r="103" spans="2:16" s="11" customFormat="1" ht="13.5">
      <c r="B103" s="12"/>
      <c r="C103" s="12" t="s">
        <v>107</v>
      </c>
      <c r="D103" s="9"/>
      <c r="E103" s="9">
        <v>652.45</v>
      </c>
      <c r="F103" s="9">
        <v>1.3</v>
      </c>
      <c r="G103" s="9"/>
      <c r="I103" s="9">
        <v>11</v>
      </c>
      <c r="J103" s="9">
        <v>0.16</v>
      </c>
      <c r="K103" s="11">
        <v>1</v>
      </c>
      <c r="P103" s="13"/>
    </row>
    <row r="104" spans="2:16" s="11" customFormat="1" ht="13.5">
      <c r="B104" s="12"/>
      <c r="C104" s="12" t="s">
        <v>108</v>
      </c>
      <c r="D104" s="9"/>
      <c r="E104" s="9"/>
      <c r="F104" s="9"/>
      <c r="G104" s="9"/>
      <c r="I104" s="9"/>
      <c r="J104" s="9"/>
      <c r="P104" s="13"/>
    </row>
    <row r="105" spans="2:16" s="11" customFormat="1" ht="13.5">
      <c r="B105" s="12"/>
      <c r="C105" s="12" t="s">
        <v>40</v>
      </c>
      <c r="D105" s="9"/>
      <c r="E105" s="9"/>
      <c r="F105" s="9"/>
      <c r="G105" s="9"/>
      <c r="I105" s="9"/>
      <c r="J105" s="9"/>
      <c r="P105" s="13"/>
    </row>
    <row r="106" spans="1:16" s="11" customFormat="1" ht="13.5">
      <c r="A106" s="74" t="s">
        <v>109</v>
      </c>
      <c r="B106" s="74" t="s">
        <v>110</v>
      </c>
      <c r="C106" s="74" t="s">
        <v>111</v>
      </c>
      <c r="D106" s="76">
        <v>0.1929</v>
      </c>
      <c r="E106" s="77">
        <v>36809.11</v>
      </c>
      <c r="F106" s="76"/>
      <c r="G106" s="76">
        <v>7100</v>
      </c>
      <c r="H106" s="73"/>
      <c r="I106" s="76"/>
      <c r="J106" s="76"/>
      <c r="K106" s="73"/>
      <c r="P106" s="13"/>
    </row>
    <row r="107" spans="2:16" s="11" customFormat="1" ht="13.5">
      <c r="B107" s="12" t="s">
        <v>112</v>
      </c>
      <c r="C107" s="12" t="s">
        <v>113</v>
      </c>
      <c r="D107" s="9"/>
      <c r="E107" s="9"/>
      <c r="F107" s="9"/>
      <c r="G107" s="9"/>
      <c r="I107" s="9"/>
      <c r="J107" s="9"/>
      <c r="P107" s="13"/>
    </row>
    <row r="108" spans="1:16" s="11" customFormat="1" ht="13.5">
      <c r="A108" s="74" t="s">
        <v>114</v>
      </c>
      <c r="B108" s="74" t="s">
        <v>115</v>
      </c>
      <c r="C108" s="74" t="s">
        <v>116</v>
      </c>
      <c r="D108" s="76">
        <v>6.422</v>
      </c>
      <c r="E108" s="77">
        <v>2257.98</v>
      </c>
      <c r="F108" s="77">
        <v>4.98</v>
      </c>
      <c r="G108" s="76">
        <v>14501</v>
      </c>
      <c r="H108" s="73">
        <v>1870</v>
      </c>
      <c r="I108" s="77">
        <v>32</v>
      </c>
      <c r="J108" s="77">
        <v>33.78</v>
      </c>
      <c r="K108" s="78">
        <v>217</v>
      </c>
      <c r="P108" s="13"/>
    </row>
    <row r="109" spans="2:16" s="11" customFormat="1" ht="13.5">
      <c r="B109" s="12"/>
      <c r="C109" s="12" t="s">
        <v>117</v>
      </c>
      <c r="D109" s="9"/>
      <c r="E109" s="9">
        <v>291.18</v>
      </c>
      <c r="F109" s="9">
        <v>1.3</v>
      </c>
      <c r="G109" s="9"/>
      <c r="I109" s="9">
        <v>8</v>
      </c>
      <c r="J109" s="9">
        <v>0.16</v>
      </c>
      <c r="K109" s="11">
        <v>1</v>
      </c>
      <c r="P109" s="13"/>
    </row>
    <row r="110" spans="2:16" s="11" customFormat="1" ht="13.5">
      <c r="B110" s="12"/>
      <c r="C110" s="12" t="s">
        <v>118</v>
      </c>
      <c r="D110" s="9"/>
      <c r="E110" s="9"/>
      <c r="F110" s="9"/>
      <c r="G110" s="9"/>
      <c r="I110" s="9"/>
      <c r="J110" s="9"/>
      <c r="P110" s="13"/>
    </row>
    <row r="111" spans="2:16" s="11" customFormat="1" ht="13.5">
      <c r="B111" s="12"/>
      <c r="C111" s="12" t="s">
        <v>108</v>
      </c>
      <c r="D111" s="9"/>
      <c r="E111" s="9"/>
      <c r="F111" s="9"/>
      <c r="G111" s="9"/>
      <c r="I111" s="9"/>
      <c r="J111" s="9"/>
      <c r="P111" s="13"/>
    </row>
    <row r="112" spans="2:16" s="11" customFormat="1" ht="13.5">
      <c r="B112" s="12"/>
      <c r="C112" s="12" t="s">
        <v>40</v>
      </c>
      <c r="D112" s="9"/>
      <c r="E112" s="9"/>
      <c r="F112" s="9"/>
      <c r="G112" s="9"/>
      <c r="I112" s="9"/>
      <c r="J112" s="9"/>
      <c r="P112" s="13"/>
    </row>
    <row r="113" spans="1:16" s="11" customFormat="1" ht="13.5">
      <c r="A113" s="74" t="s">
        <v>119</v>
      </c>
      <c r="B113" s="74" t="s">
        <v>120</v>
      </c>
      <c r="C113" s="74" t="s">
        <v>121</v>
      </c>
      <c r="D113" s="76">
        <v>5.157</v>
      </c>
      <c r="E113" s="77">
        <v>162.03</v>
      </c>
      <c r="F113" s="76"/>
      <c r="G113" s="76">
        <v>836</v>
      </c>
      <c r="H113" s="73">
        <v>836</v>
      </c>
      <c r="I113" s="76"/>
      <c r="J113" s="77">
        <v>20.8</v>
      </c>
      <c r="K113" s="78">
        <v>107</v>
      </c>
      <c r="P113" s="13"/>
    </row>
    <row r="114" spans="2:16" s="11" customFormat="1" ht="13.5">
      <c r="B114" s="12"/>
      <c r="C114" s="12" t="s">
        <v>122</v>
      </c>
      <c r="D114" s="9"/>
      <c r="E114" s="9">
        <v>162.03</v>
      </c>
      <c r="F114" s="9"/>
      <c r="G114" s="9"/>
      <c r="I114" s="9"/>
      <c r="J114" s="9"/>
      <c r="P114" s="13"/>
    </row>
    <row r="115" spans="2:16" s="11" customFormat="1" ht="13.5">
      <c r="B115" s="12"/>
      <c r="C115" s="12" t="s">
        <v>40</v>
      </c>
      <c r="D115" s="9"/>
      <c r="E115" s="9"/>
      <c r="F115" s="9"/>
      <c r="G115" s="9"/>
      <c r="I115" s="9"/>
      <c r="J115" s="9"/>
      <c r="P115" s="13"/>
    </row>
    <row r="116" spans="1:16" s="11" customFormat="1" ht="13.5">
      <c r="A116" s="74" t="s">
        <v>123</v>
      </c>
      <c r="B116" s="74" t="s">
        <v>124</v>
      </c>
      <c r="C116" s="74" t="s">
        <v>125</v>
      </c>
      <c r="D116" s="76">
        <v>5.157</v>
      </c>
      <c r="E116" s="77">
        <v>493.11</v>
      </c>
      <c r="F116" s="77">
        <v>2.44</v>
      </c>
      <c r="G116" s="76">
        <v>2543</v>
      </c>
      <c r="H116" s="73">
        <v>676</v>
      </c>
      <c r="I116" s="77">
        <v>13</v>
      </c>
      <c r="J116" s="77">
        <v>13.79</v>
      </c>
      <c r="K116" s="78">
        <v>71</v>
      </c>
      <c r="P116" s="13"/>
    </row>
    <row r="117" spans="2:16" s="11" customFormat="1" ht="13.5">
      <c r="B117" s="12"/>
      <c r="C117" s="12" t="s">
        <v>40</v>
      </c>
      <c r="D117" s="9"/>
      <c r="E117" s="9">
        <v>131.12</v>
      </c>
      <c r="F117" s="9">
        <v>0.51</v>
      </c>
      <c r="G117" s="9"/>
      <c r="I117" s="9">
        <v>3</v>
      </c>
      <c r="J117" s="9">
        <v>0.05</v>
      </c>
      <c r="P117" s="13"/>
    </row>
    <row r="118" spans="2:16" s="11" customFormat="1" ht="13.5">
      <c r="B118" s="12"/>
      <c r="C118" s="12" t="s">
        <v>62</v>
      </c>
      <c r="D118" s="9"/>
      <c r="E118" s="9"/>
      <c r="F118" s="9"/>
      <c r="G118" s="9"/>
      <c r="I118" s="9"/>
      <c r="J118" s="9"/>
      <c r="P118" s="13"/>
    </row>
    <row r="119" spans="2:16" s="11" customFormat="1" ht="13.5">
      <c r="B119" s="12"/>
      <c r="C119" s="12" t="s">
        <v>63</v>
      </c>
      <c r="D119" s="9"/>
      <c r="E119" s="9"/>
      <c r="F119" s="9"/>
      <c r="G119" s="9"/>
      <c r="I119" s="9"/>
      <c r="J119" s="9"/>
      <c r="P119" s="13"/>
    </row>
    <row r="120" spans="2:16" s="11" customFormat="1" ht="13.5">
      <c r="B120" s="12"/>
      <c r="C120" s="12" t="s">
        <v>126</v>
      </c>
      <c r="D120" s="9"/>
      <c r="E120" s="9"/>
      <c r="F120" s="9"/>
      <c r="G120" s="9"/>
      <c r="I120" s="9"/>
      <c r="J120" s="9"/>
      <c r="P120" s="13"/>
    </row>
    <row r="121" spans="2:16" s="11" customFormat="1" ht="13.5">
      <c r="B121" s="12"/>
      <c r="C121" s="12" t="s">
        <v>127</v>
      </c>
      <c r="D121" s="9"/>
      <c r="E121" s="9"/>
      <c r="F121" s="9"/>
      <c r="G121" s="9"/>
      <c r="I121" s="9"/>
      <c r="J121" s="9"/>
      <c r="P121" s="13"/>
    </row>
    <row r="122" spans="2:16" s="11" customFormat="1" ht="13.5">
      <c r="B122" s="12"/>
      <c r="C122" s="12" t="s">
        <v>66</v>
      </c>
      <c r="D122" s="9"/>
      <c r="E122" s="9"/>
      <c r="F122" s="9"/>
      <c r="G122" s="9"/>
      <c r="I122" s="9"/>
      <c r="J122" s="9"/>
      <c r="P122" s="13"/>
    </row>
    <row r="123" spans="2:16" s="11" customFormat="1" ht="13.5">
      <c r="B123" s="12"/>
      <c r="C123" s="12" t="s">
        <v>128</v>
      </c>
      <c r="D123" s="9"/>
      <c r="E123" s="9"/>
      <c r="F123" s="9"/>
      <c r="G123" s="9"/>
      <c r="I123" s="9"/>
      <c r="J123" s="9"/>
      <c r="P123" s="13"/>
    </row>
    <row r="124" spans="2:16" s="11" customFormat="1" ht="13.5">
      <c r="B124" s="12"/>
      <c r="C124" s="12" t="s">
        <v>68</v>
      </c>
      <c r="D124" s="9"/>
      <c r="E124" s="9"/>
      <c r="F124" s="9"/>
      <c r="G124" s="9"/>
      <c r="I124" s="9"/>
      <c r="J124" s="9"/>
      <c r="P124" s="13"/>
    </row>
    <row r="125" spans="2:16" s="11" customFormat="1" ht="13.5">
      <c r="B125" s="12"/>
      <c r="C125" s="12" t="s">
        <v>129</v>
      </c>
      <c r="D125" s="9"/>
      <c r="E125" s="9"/>
      <c r="F125" s="9"/>
      <c r="G125" s="9"/>
      <c r="I125" s="9"/>
      <c r="J125" s="9"/>
      <c r="P125" s="13"/>
    </row>
    <row r="126" spans="1:16" s="11" customFormat="1" ht="13.5">
      <c r="A126" s="74" t="s">
        <v>130</v>
      </c>
      <c r="B126" s="74" t="s">
        <v>131</v>
      </c>
      <c r="C126" s="74" t="s">
        <v>132</v>
      </c>
      <c r="D126" s="76">
        <v>5.155</v>
      </c>
      <c r="E126" s="77">
        <v>1449.2</v>
      </c>
      <c r="F126" s="77">
        <v>0.93</v>
      </c>
      <c r="G126" s="76">
        <v>7471</v>
      </c>
      <c r="H126" s="73">
        <v>2525</v>
      </c>
      <c r="I126" s="77">
        <v>5</v>
      </c>
      <c r="J126" s="77">
        <v>53.99</v>
      </c>
      <c r="K126" s="78">
        <v>278</v>
      </c>
      <c r="P126" s="13"/>
    </row>
    <row r="127" spans="2:16" s="11" customFormat="1" ht="13.5">
      <c r="B127" s="12"/>
      <c r="C127" s="12" t="s">
        <v>133</v>
      </c>
      <c r="D127" s="9"/>
      <c r="E127" s="9">
        <v>489.72</v>
      </c>
      <c r="F127" s="9">
        <v>0.23</v>
      </c>
      <c r="G127" s="9"/>
      <c r="I127" s="9">
        <v>1</v>
      </c>
      <c r="J127" s="9">
        <v>0.03</v>
      </c>
      <c r="P127" s="13"/>
    </row>
    <row r="128" spans="2:16" s="11" customFormat="1" ht="13.5">
      <c r="B128" s="12"/>
      <c r="C128" s="12" t="s">
        <v>134</v>
      </c>
      <c r="D128" s="9"/>
      <c r="E128" s="9"/>
      <c r="F128" s="9"/>
      <c r="G128" s="9"/>
      <c r="I128" s="9"/>
      <c r="J128" s="9"/>
      <c r="P128" s="13"/>
    </row>
    <row r="129" spans="2:16" s="11" customFormat="1" ht="13.5">
      <c r="B129" s="12"/>
      <c r="C129" s="12" t="s">
        <v>40</v>
      </c>
      <c r="D129" s="9"/>
      <c r="E129" s="9"/>
      <c r="F129" s="9"/>
      <c r="G129" s="9"/>
      <c r="I129" s="9"/>
      <c r="J129" s="9"/>
      <c r="P129" s="13"/>
    </row>
    <row r="130" spans="2:16" s="11" customFormat="1" ht="13.5">
      <c r="B130" s="12"/>
      <c r="C130" s="12" t="s">
        <v>62</v>
      </c>
      <c r="D130" s="9"/>
      <c r="E130" s="9"/>
      <c r="F130" s="9"/>
      <c r="G130" s="9"/>
      <c r="I130" s="9"/>
      <c r="J130" s="9"/>
      <c r="P130" s="13"/>
    </row>
    <row r="131" spans="2:16" s="11" customFormat="1" ht="13.5">
      <c r="B131" s="12"/>
      <c r="C131" s="12" t="s">
        <v>63</v>
      </c>
      <c r="D131" s="9"/>
      <c r="E131" s="9"/>
      <c r="F131" s="9"/>
      <c r="G131" s="9"/>
      <c r="I131" s="9"/>
      <c r="J131" s="9"/>
      <c r="P131" s="13"/>
    </row>
    <row r="132" spans="2:16" s="11" customFormat="1" ht="13.5">
      <c r="B132" s="12"/>
      <c r="C132" s="12" t="s">
        <v>135</v>
      </c>
      <c r="D132" s="9"/>
      <c r="E132" s="9"/>
      <c r="F132" s="9"/>
      <c r="G132" s="9"/>
      <c r="I132" s="9"/>
      <c r="J132" s="9"/>
      <c r="P132" s="13"/>
    </row>
    <row r="133" spans="2:16" s="11" customFormat="1" ht="13.5">
      <c r="B133" s="12"/>
      <c r="C133" s="12" t="s">
        <v>136</v>
      </c>
      <c r="D133" s="9"/>
      <c r="E133" s="9"/>
      <c r="F133" s="9"/>
      <c r="G133" s="9"/>
      <c r="I133" s="9"/>
      <c r="J133" s="9"/>
      <c r="P133" s="13"/>
    </row>
    <row r="134" spans="2:16" s="11" customFormat="1" ht="13.5">
      <c r="B134" s="12"/>
      <c r="C134" s="12" t="s">
        <v>66</v>
      </c>
      <c r="D134" s="9"/>
      <c r="E134" s="9"/>
      <c r="F134" s="9"/>
      <c r="G134" s="9"/>
      <c r="I134" s="9"/>
      <c r="J134" s="9"/>
      <c r="P134" s="13"/>
    </row>
    <row r="135" spans="2:16" s="11" customFormat="1" ht="13.5">
      <c r="B135" s="12"/>
      <c r="C135" s="12" t="s">
        <v>137</v>
      </c>
      <c r="D135" s="9"/>
      <c r="E135" s="9"/>
      <c r="F135" s="9"/>
      <c r="G135" s="9"/>
      <c r="I135" s="9"/>
      <c r="J135" s="9"/>
      <c r="P135" s="13"/>
    </row>
    <row r="136" spans="2:16" s="11" customFormat="1" ht="13.5">
      <c r="B136" s="12"/>
      <c r="C136" s="12" t="s">
        <v>68</v>
      </c>
      <c r="D136" s="9"/>
      <c r="E136" s="9"/>
      <c r="F136" s="9"/>
      <c r="G136" s="9"/>
      <c r="I136" s="9"/>
      <c r="J136" s="9"/>
      <c r="P136" s="13"/>
    </row>
    <row r="137" spans="2:16" s="11" customFormat="1" ht="13.5">
      <c r="B137" s="12"/>
      <c r="C137" s="12" t="s">
        <v>138</v>
      </c>
      <c r="D137" s="9"/>
      <c r="E137" s="9"/>
      <c r="F137" s="9"/>
      <c r="G137" s="9"/>
      <c r="I137" s="9"/>
      <c r="J137" s="9"/>
      <c r="P137" s="13"/>
    </row>
    <row r="138" spans="1:16" s="11" customFormat="1" ht="13.5">
      <c r="A138" s="74" t="s">
        <v>139</v>
      </c>
      <c r="B138" s="74" t="s">
        <v>140</v>
      </c>
      <c r="C138" s="74" t="s">
        <v>141</v>
      </c>
      <c r="D138" s="76">
        <v>1.356</v>
      </c>
      <c r="E138" s="77">
        <v>15536.78</v>
      </c>
      <c r="F138" s="77">
        <v>19.01</v>
      </c>
      <c r="G138" s="76">
        <v>21068</v>
      </c>
      <c r="H138" s="73">
        <v>3260</v>
      </c>
      <c r="I138" s="77">
        <v>26</v>
      </c>
      <c r="J138" s="77">
        <v>262.2</v>
      </c>
      <c r="K138" s="78">
        <v>356</v>
      </c>
      <c r="P138" s="13"/>
    </row>
    <row r="139" spans="2:16" s="11" customFormat="1" ht="13.5">
      <c r="B139" s="12"/>
      <c r="C139" s="12" t="s">
        <v>142</v>
      </c>
      <c r="D139" s="9"/>
      <c r="E139" s="9">
        <v>2404.37</v>
      </c>
      <c r="F139" s="9">
        <v>6.73</v>
      </c>
      <c r="G139" s="9"/>
      <c r="I139" s="9">
        <v>9</v>
      </c>
      <c r="J139" s="9">
        <v>1.08</v>
      </c>
      <c r="K139" s="11">
        <v>1</v>
      </c>
      <c r="P139" s="13"/>
    </row>
    <row r="140" spans="2:16" s="11" customFormat="1" ht="13.5">
      <c r="B140" s="12"/>
      <c r="C140" s="12" t="s">
        <v>143</v>
      </c>
      <c r="D140" s="9"/>
      <c r="E140" s="9"/>
      <c r="F140" s="9"/>
      <c r="G140" s="9"/>
      <c r="I140" s="9"/>
      <c r="J140" s="9"/>
      <c r="P140" s="13"/>
    </row>
    <row r="141" spans="2:16" s="11" customFormat="1" ht="13.5">
      <c r="B141" s="12"/>
      <c r="C141" s="12" t="s">
        <v>40</v>
      </c>
      <c r="D141" s="9"/>
      <c r="E141" s="9"/>
      <c r="F141" s="9"/>
      <c r="G141" s="9"/>
      <c r="I141" s="9"/>
      <c r="J141" s="9"/>
      <c r="P141" s="13"/>
    </row>
    <row r="142" spans="2:16" s="11" customFormat="1" ht="13.5">
      <c r="B142" s="12"/>
      <c r="C142" s="12" t="s">
        <v>62</v>
      </c>
      <c r="D142" s="9"/>
      <c r="E142" s="9"/>
      <c r="F142" s="9"/>
      <c r="G142" s="9"/>
      <c r="I142" s="9"/>
      <c r="J142" s="9"/>
      <c r="P142" s="13"/>
    </row>
    <row r="143" spans="2:16" s="11" customFormat="1" ht="13.5">
      <c r="B143" s="12"/>
      <c r="C143" s="12" t="s">
        <v>63</v>
      </c>
      <c r="D143" s="9"/>
      <c r="E143" s="9"/>
      <c r="F143" s="9"/>
      <c r="G143" s="9"/>
      <c r="I143" s="9"/>
      <c r="J143" s="9"/>
      <c r="P143" s="13"/>
    </row>
    <row r="144" spans="2:16" s="11" customFormat="1" ht="13.5">
      <c r="B144" s="12"/>
      <c r="C144" s="12" t="s">
        <v>144</v>
      </c>
      <c r="D144" s="9"/>
      <c r="E144" s="9"/>
      <c r="F144" s="9"/>
      <c r="G144" s="9"/>
      <c r="I144" s="9"/>
      <c r="J144" s="9"/>
      <c r="P144" s="13"/>
    </row>
    <row r="145" spans="2:16" s="11" customFormat="1" ht="13.5">
      <c r="B145" s="12"/>
      <c r="C145" s="12" t="s">
        <v>145</v>
      </c>
      <c r="D145" s="9"/>
      <c r="E145" s="9"/>
      <c r="F145" s="9"/>
      <c r="G145" s="9"/>
      <c r="I145" s="9"/>
      <c r="J145" s="9"/>
      <c r="P145" s="13"/>
    </row>
    <row r="146" spans="2:16" s="11" customFormat="1" ht="13.5">
      <c r="B146" s="12"/>
      <c r="C146" s="12" t="s">
        <v>66</v>
      </c>
      <c r="D146" s="9"/>
      <c r="E146" s="9"/>
      <c r="F146" s="9"/>
      <c r="G146" s="9"/>
      <c r="I146" s="9"/>
      <c r="J146" s="9"/>
      <c r="P146" s="13"/>
    </row>
    <row r="147" spans="2:16" s="11" customFormat="1" ht="13.5">
      <c r="B147" s="12"/>
      <c r="C147" s="12" t="s">
        <v>146</v>
      </c>
      <c r="D147" s="9"/>
      <c r="E147" s="9"/>
      <c r="F147" s="9"/>
      <c r="G147" s="9"/>
      <c r="I147" s="9"/>
      <c r="J147" s="9"/>
      <c r="P147" s="13"/>
    </row>
    <row r="148" spans="2:16" s="11" customFormat="1" ht="13.5">
      <c r="B148" s="12"/>
      <c r="C148" s="12" t="s">
        <v>68</v>
      </c>
      <c r="D148" s="9"/>
      <c r="E148" s="9"/>
      <c r="F148" s="9"/>
      <c r="G148" s="9"/>
      <c r="I148" s="9"/>
      <c r="J148" s="9"/>
      <c r="P148" s="13"/>
    </row>
    <row r="149" spans="2:16" s="11" customFormat="1" ht="13.5">
      <c r="B149" s="12"/>
      <c r="C149" s="12" t="s">
        <v>147</v>
      </c>
      <c r="D149" s="9"/>
      <c r="E149" s="9"/>
      <c r="F149" s="9"/>
      <c r="G149" s="9"/>
      <c r="I149" s="9"/>
      <c r="J149" s="9"/>
      <c r="P149" s="13"/>
    </row>
    <row r="150" spans="1:16" s="11" customFormat="1" ht="13.5">
      <c r="A150" s="74" t="s">
        <v>148</v>
      </c>
      <c r="B150" s="74" t="s">
        <v>149</v>
      </c>
      <c r="C150" s="74" t="s">
        <v>116</v>
      </c>
      <c r="D150" s="76">
        <v>1.011</v>
      </c>
      <c r="E150" s="77">
        <v>2175.82</v>
      </c>
      <c r="F150" s="77">
        <v>4.98</v>
      </c>
      <c r="G150" s="76">
        <v>2200</v>
      </c>
      <c r="H150" s="73">
        <v>258</v>
      </c>
      <c r="I150" s="77">
        <v>5</v>
      </c>
      <c r="J150" s="77">
        <v>29.6</v>
      </c>
      <c r="K150" s="78">
        <v>30</v>
      </c>
      <c r="P150" s="13"/>
    </row>
    <row r="151" spans="2:16" s="11" customFormat="1" ht="13.5">
      <c r="B151" s="12"/>
      <c r="C151" s="12" t="s">
        <v>150</v>
      </c>
      <c r="D151" s="9"/>
      <c r="E151" s="9">
        <v>255.15</v>
      </c>
      <c r="F151" s="9">
        <v>1.3</v>
      </c>
      <c r="G151" s="9"/>
      <c r="I151" s="9">
        <v>1</v>
      </c>
      <c r="J151" s="9">
        <v>0.16</v>
      </c>
      <c r="P151" s="13"/>
    </row>
    <row r="152" spans="2:16" s="11" customFormat="1" ht="13.5">
      <c r="B152" s="12"/>
      <c r="C152" s="12" t="s">
        <v>151</v>
      </c>
      <c r="D152" s="9"/>
      <c r="E152" s="9"/>
      <c r="F152" s="9"/>
      <c r="G152" s="9"/>
      <c r="I152" s="9"/>
      <c r="J152" s="9"/>
      <c r="P152" s="13"/>
    </row>
    <row r="153" spans="2:16" s="11" customFormat="1" ht="13.5">
      <c r="B153" s="12"/>
      <c r="C153" s="12" t="s">
        <v>152</v>
      </c>
      <c r="D153" s="9"/>
      <c r="E153" s="9"/>
      <c r="F153" s="9"/>
      <c r="G153" s="9"/>
      <c r="I153" s="9"/>
      <c r="J153" s="9"/>
      <c r="P153" s="13"/>
    </row>
    <row r="154" spans="2:16" s="11" customFormat="1" ht="13.5">
      <c r="B154" s="12"/>
      <c r="C154" s="12" t="s">
        <v>40</v>
      </c>
      <c r="D154" s="9"/>
      <c r="E154" s="9"/>
      <c r="F154" s="9"/>
      <c r="G154" s="9"/>
      <c r="I154" s="9"/>
      <c r="J154" s="9"/>
      <c r="P154" s="13"/>
    </row>
    <row r="155" spans="1:16" s="11" customFormat="1" ht="13.5">
      <c r="A155" s="74" t="s">
        <v>153</v>
      </c>
      <c r="B155" s="74" t="s">
        <v>154</v>
      </c>
      <c r="C155" s="74" t="s">
        <v>106</v>
      </c>
      <c r="D155" s="76">
        <v>5.3896</v>
      </c>
      <c r="E155" s="77">
        <v>1952.4</v>
      </c>
      <c r="F155" s="77">
        <v>4.98</v>
      </c>
      <c r="G155" s="76">
        <v>10523</v>
      </c>
      <c r="H155" s="73">
        <v>6537</v>
      </c>
      <c r="I155" s="77">
        <v>27</v>
      </c>
      <c r="J155" s="77">
        <v>140.7</v>
      </c>
      <c r="K155" s="78">
        <v>758</v>
      </c>
      <c r="P155" s="13"/>
    </row>
    <row r="156" spans="2:16" s="11" customFormat="1" ht="13.5">
      <c r="B156" s="12"/>
      <c r="C156" s="12" t="s">
        <v>155</v>
      </c>
      <c r="D156" s="9"/>
      <c r="E156" s="9">
        <v>1212.83</v>
      </c>
      <c r="F156" s="9">
        <v>1.3</v>
      </c>
      <c r="G156" s="9"/>
      <c r="I156" s="9">
        <v>7</v>
      </c>
      <c r="J156" s="9">
        <v>0.16</v>
      </c>
      <c r="K156" s="11">
        <v>1</v>
      </c>
      <c r="P156" s="13"/>
    </row>
    <row r="157" spans="2:16" s="11" customFormat="1" ht="13.5">
      <c r="B157" s="12"/>
      <c r="C157" s="12" t="s">
        <v>108</v>
      </c>
      <c r="D157" s="9"/>
      <c r="E157" s="9"/>
      <c r="F157" s="9"/>
      <c r="G157" s="9"/>
      <c r="I157" s="9"/>
      <c r="J157" s="9"/>
      <c r="P157" s="13"/>
    </row>
    <row r="158" spans="2:16" s="11" customFormat="1" ht="13.5">
      <c r="B158" s="12"/>
      <c r="C158" s="12" t="s">
        <v>40</v>
      </c>
      <c r="D158" s="9"/>
      <c r="E158" s="9"/>
      <c r="F158" s="9"/>
      <c r="G158" s="9"/>
      <c r="I158" s="9"/>
      <c r="J158" s="9"/>
      <c r="P158" s="13"/>
    </row>
    <row r="159" spans="1:16" s="11" customFormat="1" ht="13.5">
      <c r="A159" s="74" t="s">
        <v>156</v>
      </c>
      <c r="B159" s="74" t="s">
        <v>110</v>
      </c>
      <c r="C159" s="74" t="s">
        <v>111</v>
      </c>
      <c r="D159" s="76">
        <v>0.1245</v>
      </c>
      <c r="E159" s="77">
        <v>36809.11</v>
      </c>
      <c r="F159" s="76"/>
      <c r="G159" s="76">
        <v>4583</v>
      </c>
      <c r="H159" s="73"/>
      <c r="I159" s="76"/>
      <c r="J159" s="76"/>
      <c r="K159" s="73"/>
      <c r="P159" s="13"/>
    </row>
    <row r="160" spans="2:16" s="11" customFormat="1" ht="13.5">
      <c r="B160" s="12" t="s">
        <v>112</v>
      </c>
      <c r="C160" s="12" t="s">
        <v>113</v>
      </c>
      <c r="D160" s="9"/>
      <c r="E160" s="9"/>
      <c r="F160" s="9"/>
      <c r="G160" s="9"/>
      <c r="I160" s="9"/>
      <c r="J160" s="9"/>
      <c r="P160" s="13"/>
    </row>
    <row r="161" spans="1:16" s="11" customFormat="1" ht="13.5">
      <c r="A161" s="74" t="s">
        <v>157</v>
      </c>
      <c r="B161" s="74" t="s">
        <v>158</v>
      </c>
      <c r="C161" s="74" t="s">
        <v>106</v>
      </c>
      <c r="D161" s="76">
        <v>5.2013</v>
      </c>
      <c r="E161" s="77">
        <v>1623.94</v>
      </c>
      <c r="F161" s="77">
        <v>4.98</v>
      </c>
      <c r="G161" s="76">
        <v>8447</v>
      </c>
      <c r="H161" s="73">
        <v>4293</v>
      </c>
      <c r="I161" s="77">
        <v>26</v>
      </c>
      <c r="J161" s="77">
        <v>95.76</v>
      </c>
      <c r="K161" s="78">
        <v>498</v>
      </c>
      <c r="P161" s="13"/>
    </row>
    <row r="162" spans="2:16" s="11" customFormat="1" ht="13.5">
      <c r="B162" s="12"/>
      <c r="C162" s="12" t="s">
        <v>159</v>
      </c>
      <c r="D162" s="9"/>
      <c r="E162" s="9">
        <v>825.45</v>
      </c>
      <c r="F162" s="9">
        <v>1.3</v>
      </c>
      <c r="G162" s="9"/>
      <c r="I162" s="9">
        <v>7</v>
      </c>
      <c r="J162" s="9">
        <v>0.16</v>
      </c>
      <c r="K162" s="11">
        <v>1</v>
      </c>
      <c r="P162" s="13"/>
    </row>
    <row r="163" spans="2:16" s="11" customFormat="1" ht="13.5">
      <c r="B163" s="12"/>
      <c r="C163" s="12" t="s">
        <v>108</v>
      </c>
      <c r="D163" s="9"/>
      <c r="E163" s="9"/>
      <c r="F163" s="9"/>
      <c r="G163" s="9"/>
      <c r="I163" s="9"/>
      <c r="J163" s="9"/>
      <c r="P163" s="13"/>
    </row>
    <row r="164" spans="2:16" s="11" customFormat="1" ht="13.5">
      <c r="B164" s="12"/>
      <c r="C164" s="12" t="s">
        <v>40</v>
      </c>
      <c r="D164" s="9"/>
      <c r="E164" s="9"/>
      <c r="F164" s="9"/>
      <c r="G164" s="9"/>
      <c r="I164" s="9"/>
      <c r="J164" s="9"/>
      <c r="P164" s="13"/>
    </row>
    <row r="165" spans="1:16" s="11" customFormat="1" ht="13.5">
      <c r="A165" s="74" t="s">
        <v>160</v>
      </c>
      <c r="B165" s="74" t="s">
        <v>110</v>
      </c>
      <c r="C165" s="74" t="s">
        <v>111</v>
      </c>
      <c r="D165" s="76">
        <v>0.1176</v>
      </c>
      <c r="E165" s="77">
        <v>36809.11</v>
      </c>
      <c r="F165" s="76"/>
      <c r="G165" s="76">
        <v>4329</v>
      </c>
      <c r="H165" s="73"/>
      <c r="I165" s="76"/>
      <c r="J165" s="76"/>
      <c r="K165" s="73"/>
      <c r="P165" s="13"/>
    </row>
    <row r="166" spans="2:16" s="11" customFormat="1" ht="13.5">
      <c r="B166" s="12" t="s">
        <v>112</v>
      </c>
      <c r="C166" s="12" t="s">
        <v>113</v>
      </c>
      <c r="D166" s="9"/>
      <c r="E166" s="9"/>
      <c r="F166" s="9"/>
      <c r="G166" s="9"/>
      <c r="I166" s="9"/>
      <c r="J166" s="9"/>
      <c r="P166" s="13"/>
    </row>
    <row r="167" spans="1:16" s="11" customFormat="1" ht="13.5">
      <c r="A167" s="74" t="s">
        <v>161</v>
      </c>
      <c r="B167" s="74" t="s">
        <v>162</v>
      </c>
      <c r="C167" s="74" t="s">
        <v>163</v>
      </c>
      <c r="D167" s="76">
        <v>0.016</v>
      </c>
      <c r="E167" s="77">
        <v>25328.12</v>
      </c>
      <c r="F167" s="77">
        <v>296.26</v>
      </c>
      <c r="G167" s="76">
        <v>405</v>
      </c>
      <c r="H167" s="73">
        <v>19</v>
      </c>
      <c r="I167" s="77">
        <v>5</v>
      </c>
      <c r="J167" s="77">
        <v>132.25</v>
      </c>
      <c r="K167" s="78">
        <v>2</v>
      </c>
      <c r="P167" s="13"/>
    </row>
    <row r="168" spans="2:16" s="11" customFormat="1" ht="13.5">
      <c r="B168" s="12"/>
      <c r="C168" s="12" t="s">
        <v>164</v>
      </c>
      <c r="D168" s="9"/>
      <c r="E168" s="9">
        <v>1184.96</v>
      </c>
      <c r="F168" s="9">
        <v>57.58</v>
      </c>
      <c r="G168" s="9"/>
      <c r="I168" s="9">
        <v>1</v>
      </c>
      <c r="J168" s="9">
        <v>4.88</v>
      </c>
      <c r="P168" s="13"/>
    </row>
    <row r="169" spans="2:16" s="11" customFormat="1" ht="13.5">
      <c r="B169" s="12"/>
      <c r="C169" s="12" t="s">
        <v>165</v>
      </c>
      <c r="D169" s="9"/>
      <c r="E169" s="9"/>
      <c r="F169" s="9"/>
      <c r="G169" s="9"/>
      <c r="I169" s="9"/>
      <c r="J169" s="9"/>
      <c r="P169" s="13"/>
    </row>
    <row r="170" spans="2:16" s="11" customFormat="1" ht="13.5">
      <c r="B170" s="12"/>
      <c r="C170" s="12" t="s">
        <v>166</v>
      </c>
      <c r="D170" s="9"/>
      <c r="E170" s="9"/>
      <c r="F170" s="9"/>
      <c r="G170" s="9"/>
      <c r="I170" s="9"/>
      <c r="J170" s="9"/>
      <c r="P170" s="13"/>
    </row>
    <row r="171" spans="2:16" s="11" customFormat="1" ht="13.5">
      <c r="B171" s="12"/>
      <c r="C171" s="12" t="s">
        <v>40</v>
      </c>
      <c r="D171" s="9"/>
      <c r="E171" s="9"/>
      <c r="F171" s="9"/>
      <c r="G171" s="9"/>
      <c r="I171" s="9"/>
      <c r="J171" s="9"/>
      <c r="P171" s="13"/>
    </row>
    <row r="172" spans="2:16" s="11" customFormat="1" ht="13.5">
      <c r="B172" s="12"/>
      <c r="C172" s="12" t="s">
        <v>62</v>
      </c>
      <c r="D172" s="9"/>
      <c r="E172" s="9"/>
      <c r="F172" s="9"/>
      <c r="G172" s="9"/>
      <c r="I172" s="9"/>
      <c r="J172" s="9"/>
      <c r="P172" s="13"/>
    </row>
    <row r="173" spans="2:16" s="11" customFormat="1" ht="13.5">
      <c r="B173" s="12"/>
      <c r="C173" s="12" t="s">
        <v>63</v>
      </c>
      <c r="D173" s="9"/>
      <c r="E173" s="9"/>
      <c r="F173" s="9"/>
      <c r="G173" s="9"/>
      <c r="I173" s="9"/>
      <c r="J173" s="9"/>
      <c r="P173" s="13"/>
    </row>
    <row r="174" spans="2:16" s="11" customFormat="1" ht="13.5">
      <c r="B174" s="12"/>
      <c r="C174" s="12" t="s">
        <v>167</v>
      </c>
      <c r="D174" s="9"/>
      <c r="E174" s="9"/>
      <c r="F174" s="9"/>
      <c r="G174" s="9"/>
      <c r="I174" s="9"/>
      <c r="J174" s="9"/>
      <c r="P174" s="13"/>
    </row>
    <row r="175" spans="2:16" s="11" customFormat="1" ht="13.5">
      <c r="B175" s="12"/>
      <c r="C175" s="12" t="s">
        <v>168</v>
      </c>
      <c r="D175" s="9"/>
      <c r="E175" s="9"/>
      <c r="F175" s="9"/>
      <c r="G175" s="9"/>
      <c r="I175" s="9"/>
      <c r="J175" s="9"/>
      <c r="P175" s="13"/>
    </row>
    <row r="176" spans="2:16" s="11" customFormat="1" ht="13.5">
      <c r="B176" s="12"/>
      <c r="C176" s="12" t="s">
        <v>66</v>
      </c>
      <c r="D176" s="9"/>
      <c r="E176" s="9"/>
      <c r="F176" s="9"/>
      <c r="G176" s="9"/>
      <c r="I176" s="9"/>
      <c r="J176" s="9"/>
      <c r="P176" s="13"/>
    </row>
    <row r="177" spans="2:16" s="11" customFormat="1" ht="13.5">
      <c r="B177" s="12"/>
      <c r="C177" s="12" t="s">
        <v>169</v>
      </c>
      <c r="D177" s="9"/>
      <c r="E177" s="9"/>
      <c r="F177" s="9"/>
      <c r="G177" s="9"/>
      <c r="I177" s="9"/>
      <c r="J177" s="9"/>
      <c r="P177" s="13"/>
    </row>
    <row r="178" spans="2:16" s="11" customFormat="1" ht="13.5">
      <c r="B178" s="12"/>
      <c r="C178" s="12" t="s">
        <v>68</v>
      </c>
      <c r="D178" s="9"/>
      <c r="E178" s="9"/>
      <c r="F178" s="9"/>
      <c r="G178" s="9"/>
      <c r="I178" s="9"/>
      <c r="J178" s="9"/>
      <c r="P178" s="13"/>
    </row>
    <row r="179" spans="2:16" s="11" customFormat="1" ht="13.5">
      <c r="B179" s="12"/>
      <c r="C179" s="12" t="s">
        <v>170</v>
      </c>
      <c r="D179" s="9"/>
      <c r="E179" s="9"/>
      <c r="F179" s="9"/>
      <c r="G179" s="9"/>
      <c r="I179" s="9"/>
      <c r="J179" s="9"/>
      <c r="P179" s="13"/>
    </row>
    <row r="180" spans="1:16" s="11" customFormat="1" ht="13.5">
      <c r="A180" s="74" t="s">
        <v>171</v>
      </c>
      <c r="B180" s="74" t="s">
        <v>172</v>
      </c>
      <c r="C180" s="74" t="s">
        <v>173</v>
      </c>
      <c r="D180" s="76">
        <v>1</v>
      </c>
      <c r="E180" s="77">
        <v>93.72</v>
      </c>
      <c r="F180" s="76"/>
      <c r="G180" s="76">
        <v>94</v>
      </c>
      <c r="H180" s="73"/>
      <c r="I180" s="76"/>
      <c r="J180" s="76"/>
      <c r="K180" s="73"/>
      <c r="P180" s="13"/>
    </row>
    <row r="181" spans="2:16" s="11" customFormat="1" ht="13.5">
      <c r="B181" s="12" t="s">
        <v>174</v>
      </c>
      <c r="C181" s="12" t="s">
        <v>175</v>
      </c>
      <c r="D181" s="9"/>
      <c r="E181" s="9"/>
      <c r="F181" s="9"/>
      <c r="G181" s="9"/>
      <c r="I181" s="9"/>
      <c r="J181" s="9"/>
      <c r="P181" s="13"/>
    </row>
    <row r="182" spans="2:16" s="11" customFormat="1" ht="13.5">
      <c r="B182" s="12"/>
      <c r="C182" s="12" t="s">
        <v>176</v>
      </c>
      <c r="D182" s="9"/>
      <c r="E182" s="9"/>
      <c r="F182" s="9"/>
      <c r="G182" s="9"/>
      <c r="I182" s="9"/>
      <c r="J182" s="9"/>
      <c r="P182" s="13"/>
    </row>
    <row r="183" spans="1:16" s="11" customFormat="1" ht="13.5">
      <c r="A183" s="74" t="s">
        <v>177</v>
      </c>
      <c r="B183" s="74" t="s">
        <v>178</v>
      </c>
      <c r="C183" s="74" t="s">
        <v>88</v>
      </c>
      <c r="D183" s="76">
        <v>0.1296</v>
      </c>
      <c r="E183" s="77">
        <v>2000.65</v>
      </c>
      <c r="F183" s="77">
        <v>7</v>
      </c>
      <c r="G183" s="76">
        <v>259</v>
      </c>
      <c r="H183" s="73">
        <v>125</v>
      </c>
      <c r="I183" s="77">
        <v>1</v>
      </c>
      <c r="J183" s="77">
        <v>106.64</v>
      </c>
      <c r="K183" s="78">
        <v>14</v>
      </c>
      <c r="P183" s="13"/>
    </row>
    <row r="184" spans="2:16" s="11" customFormat="1" ht="13.5">
      <c r="B184" s="12"/>
      <c r="C184" s="12" t="s">
        <v>179</v>
      </c>
      <c r="D184" s="9"/>
      <c r="E184" s="9">
        <v>967.22</v>
      </c>
      <c r="F184" s="9">
        <v>1.4</v>
      </c>
      <c r="G184" s="9"/>
      <c r="I184" s="9"/>
      <c r="J184" s="9">
        <v>0.13</v>
      </c>
      <c r="P184" s="13"/>
    </row>
    <row r="185" spans="2:16" s="11" customFormat="1" ht="13.5">
      <c r="B185" s="12"/>
      <c r="C185" s="12" t="s">
        <v>180</v>
      </c>
      <c r="D185" s="9"/>
      <c r="E185" s="9"/>
      <c r="F185" s="9"/>
      <c r="G185" s="9"/>
      <c r="I185" s="9"/>
      <c r="J185" s="9"/>
      <c r="P185" s="13"/>
    </row>
    <row r="186" spans="2:16" s="11" customFormat="1" ht="13.5">
      <c r="B186" s="12"/>
      <c r="C186" s="12" t="s">
        <v>40</v>
      </c>
      <c r="D186" s="9"/>
      <c r="E186" s="9"/>
      <c r="F186" s="9"/>
      <c r="G186" s="9"/>
      <c r="I186" s="9"/>
      <c r="J186" s="9"/>
      <c r="P186" s="13"/>
    </row>
    <row r="187" spans="2:16" s="11" customFormat="1" ht="13.5">
      <c r="B187" s="12"/>
      <c r="C187" s="12" t="s">
        <v>62</v>
      </c>
      <c r="D187" s="9"/>
      <c r="E187" s="9"/>
      <c r="F187" s="9"/>
      <c r="G187" s="9"/>
      <c r="I187" s="9"/>
      <c r="J187" s="9"/>
      <c r="P187" s="13"/>
    </row>
    <row r="188" spans="2:16" s="11" customFormat="1" ht="13.5">
      <c r="B188" s="12"/>
      <c r="C188" s="12" t="s">
        <v>63</v>
      </c>
      <c r="D188" s="9"/>
      <c r="E188" s="9"/>
      <c r="F188" s="9"/>
      <c r="G188" s="9"/>
      <c r="I188" s="9"/>
      <c r="J188" s="9"/>
      <c r="P188" s="13"/>
    </row>
    <row r="189" spans="2:16" s="11" customFormat="1" ht="13.5">
      <c r="B189" s="12"/>
      <c r="C189" s="12" t="s">
        <v>181</v>
      </c>
      <c r="D189" s="9"/>
      <c r="E189" s="9"/>
      <c r="F189" s="9"/>
      <c r="G189" s="9"/>
      <c r="I189" s="9"/>
      <c r="J189" s="9"/>
      <c r="P189" s="13"/>
    </row>
    <row r="190" spans="2:16" s="11" customFormat="1" ht="13.5">
      <c r="B190" s="12"/>
      <c r="C190" s="12" t="s">
        <v>182</v>
      </c>
      <c r="D190" s="9"/>
      <c r="E190" s="9"/>
      <c r="F190" s="9"/>
      <c r="G190" s="9"/>
      <c r="I190" s="9"/>
      <c r="J190" s="9"/>
      <c r="P190" s="13"/>
    </row>
    <row r="191" spans="2:16" s="11" customFormat="1" ht="13.5">
      <c r="B191" s="12"/>
      <c r="C191" s="12" t="s">
        <v>66</v>
      </c>
      <c r="D191" s="9"/>
      <c r="E191" s="9"/>
      <c r="F191" s="9"/>
      <c r="G191" s="9"/>
      <c r="I191" s="9"/>
      <c r="J191" s="9"/>
      <c r="P191" s="13"/>
    </row>
    <row r="192" spans="2:16" s="11" customFormat="1" ht="13.5">
      <c r="B192" s="12"/>
      <c r="C192" s="12" t="s">
        <v>183</v>
      </c>
      <c r="D192" s="9"/>
      <c r="E192" s="9"/>
      <c r="F192" s="9"/>
      <c r="G192" s="9"/>
      <c r="I192" s="9"/>
      <c r="J192" s="9"/>
      <c r="P192" s="13"/>
    </row>
    <row r="193" spans="2:16" s="11" customFormat="1" ht="13.5">
      <c r="B193" s="12"/>
      <c r="C193" s="12" t="s">
        <v>68</v>
      </c>
      <c r="D193" s="9"/>
      <c r="E193" s="9"/>
      <c r="F193" s="9"/>
      <c r="G193" s="9"/>
      <c r="I193" s="9"/>
      <c r="J193" s="9"/>
      <c r="P193" s="13"/>
    </row>
    <row r="194" spans="2:16" s="11" customFormat="1" ht="13.5">
      <c r="B194" s="12"/>
      <c r="C194" s="12" t="s">
        <v>184</v>
      </c>
      <c r="D194" s="9"/>
      <c r="E194" s="9"/>
      <c r="F194" s="9"/>
      <c r="G194" s="9"/>
      <c r="I194" s="9"/>
      <c r="J194" s="9"/>
      <c r="P194" s="13"/>
    </row>
    <row r="195" spans="1:16" s="11" customFormat="1" ht="13.5">
      <c r="A195" s="74" t="s">
        <v>185</v>
      </c>
      <c r="B195" s="74" t="s">
        <v>186</v>
      </c>
      <c r="C195" s="74" t="s">
        <v>187</v>
      </c>
      <c r="D195" s="76">
        <v>1.1674</v>
      </c>
      <c r="E195" s="77">
        <v>849.39</v>
      </c>
      <c r="F195" s="77">
        <v>0.61</v>
      </c>
      <c r="G195" s="76">
        <v>992</v>
      </c>
      <c r="H195" s="73">
        <v>759</v>
      </c>
      <c r="I195" s="77">
        <v>1</v>
      </c>
      <c r="J195" s="77">
        <v>80.6</v>
      </c>
      <c r="K195" s="78">
        <v>94</v>
      </c>
      <c r="P195" s="13"/>
    </row>
    <row r="196" spans="2:16" s="11" customFormat="1" ht="13.5">
      <c r="B196" s="12"/>
      <c r="C196" s="12" t="s">
        <v>188</v>
      </c>
      <c r="D196" s="9"/>
      <c r="E196" s="9">
        <v>650.44</v>
      </c>
      <c r="F196" s="9">
        <v>0.12</v>
      </c>
      <c r="G196" s="9"/>
      <c r="I196" s="9"/>
      <c r="J196" s="9">
        <v>0.01</v>
      </c>
      <c r="P196" s="13"/>
    </row>
    <row r="197" spans="2:16" s="11" customFormat="1" ht="13.5">
      <c r="B197" s="12"/>
      <c r="C197" s="12" t="s">
        <v>189</v>
      </c>
      <c r="D197" s="9"/>
      <c r="E197" s="9"/>
      <c r="F197" s="9"/>
      <c r="G197" s="9"/>
      <c r="I197" s="9"/>
      <c r="J197" s="9"/>
      <c r="P197" s="13"/>
    </row>
    <row r="198" spans="2:16" s="11" customFormat="1" ht="13.5">
      <c r="B198" s="12"/>
      <c r="C198" s="12" t="s">
        <v>40</v>
      </c>
      <c r="D198" s="9"/>
      <c r="E198" s="9"/>
      <c r="F198" s="9"/>
      <c r="G198" s="9"/>
      <c r="I198" s="9"/>
      <c r="J198" s="9"/>
      <c r="P198" s="13"/>
    </row>
    <row r="199" spans="1:16" s="11" customFormat="1" ht="13.5">
      <c r="A199" s="74" t="s">
        <v>190</v>
      </c>
      <c r="B199" s="74" t="s">
        <v>110</v>
      </c>
      <c r="C199" s="74" t="s">
        <v>111</v>
      </c>
      <c r="D199" s="76">
        <v>0.0188</v>
      </c>
      <c r="E199" s="77">
        <v>36809.11</v>
      </c>
      <c r="F199" s="76"/>
      <c r="G199" s="76">
        <v>692</v>
      </c>
      <c r="H199" s="73"/>
      <c r="I199" s="76"/>
      <c r="J199" s="76"/>
      <c r="K199" s="73"/>
      <c r="P199" s="13"/>
    </row>
    <row r="200" spans="2:16" s="11" customFormat="1" ht="13.5">
      <c r="B200" s="12" t="s">
        <v>112</v>
      </c>
      <c r="C200" s="12" t="s">
        <v>113</v>
      </c>
      <c r="D200" s="9"/>
      <c r="E200" s="9"/>
      <c r="F200" s="9"/>
      <c r="G200" s="9"/>
      <c r="I200" s="9"/>
      <c r="J200" s="9"/>
      <c r="P200" s="13"/>
    </row>
    <row r="201" spans="1:16" s="11" customFormat="1" ht="13.5">
      <c r="A201" s="74" t="s">
        <v>191</v>
      </c>
      <c r="B201" s="74" t="s">
        <v>192</v>
      </c>
      <c r="C201" s="74" t="s">
        <v>193</v>
      </c>
      <c r="D201" s="76">
        <v>0.961</v>
      </c>
      <c r="E201" s="77">
        <v>182.67</v>
      </c>
      <c r="F201" s="77">
        <v>38.1</v>
      </c>
      <c r="G201" s="76">
        <v>176</v>
      </c>
      <c r="H201" s="73">
        <v>131</v>
      </c>
      <c r="I201" s="77">
        <v>37</v>
      </c>
      <c r="J201" s="77">
        <v>14.72</v>
      </c>
      <c r="K201" s="78">
        <v>14</v>
      </c>
      <c r="P201" s="13"/>
    </row>
    <row r="202" spans="2:16" s="11" customFormat="1" ht="13.5">
      <c r="B202" s="12"/>
      <c r="C202" s="12" t="s">
        <v>194</v>
      </c>
      <c r="D202" s="9"/>
      <c r="E202" s="9">
        <v>136.6</v>
      </c>
      <c r="F202" s="9">
        <v>0.74</v>
      </c>
      <c r="G202" s="9"/>
      <c r="I202" s="9">
        <v>1</v>
      </c>
      <c r="J202" s="9">
        <v>0.06</v>
      </c>
      <c r="P202" s="13"/>
    </row>
    <row r="203" spans="2:16" s="11" customFormat="1" ht="13.5">
      <c r="B203" s="12"/>
      <c r="C203" s="12" t="s">
        <v>81</v>
      </c>
      <c r="D203" s="9"/>
      <c r="E203" s="9"/>
      <c r="F203" s="9"/>
      <c r="G203" s="9"/>
      <c r="I203" s="9"/>
      <c r="J203" s="9"/>
      <c r="P203" s="13"/>
    </row>
    <row r="204" spans="2:16" s="11" customFormat="1" ht="13.5">
      <c r="B204" s="12"/>
      <c r="C204" s="12" t="s">
        <v>62</v>
      </c>
      <c r="D204" s="9"/>
      <c r="E204" s="9"/>
      <c r="F204" s="9"/>
      <c r="G204" s="9"/>
      <c r="I204" s="9"/>
      <c r="J204" s="9"/>
      <c r="P204" s="13"/>
    </row>
    <row r="205" spans="2:16" s="11" customFormat="1" ht="13.5">
      <c r="B205" s="12"/>
      <c r="C205" s="12" t="s">
        <v>63</v>
      </c>
      <c r="D205" s="9"/>
      <c r="E205" s="9"/>
      <c r="F205" s="9"/>
      <c r="G205" s="9"/>
      <c r="I205" s="9"/>
      <c r="J205" s="9"/>
      <c r="P205" s="13"/>
    </row>
    <row r="206" spans="2:16" s="11" customFormat="1" ht="13.5">
      <c r="B206" s="12"/>
      <c r="C206" s="12" t="s">
        <v>195</v>
      </c>
      <c r="D206" s="9"/>
      <c r="E206" s="9"/>
      <c r="F206" s="9"/>
      <c r="G206" s="9"/>
      <c r="I206" s="9"/>
      <c r="J206" s="9"/>
      <c r="P206" s="13"/>
    </row>
    <row r="207" spans="2:16" s="11" customFormat="1" ht="13.5">
      <c r="B207" s="12"/>
      <c r="C207" s="12" t="s">
        <v>196</v>
      </c>
      <c r="D207" s="9"/>
      <c r="E207" s="9"/>
      <c r="F207" s="9"/>
      <c r="G207" s="9"/>
      <c r="I207" s="9"/>
      <c r="J207" s="9"/>
      <c r="P207" s="13"/>
    </row>
    <row r="208" spans="2:16" s="11" customFormat="1" ht="13.5">
      <c r="B208" s="12"/>
      <c r="C208" s="12" t="s">
        <v>66</v>
      </c>
      <c r="D208" s="9"/>
      <c r="E208" s="9"/>
      <c r="F208" s="9"/>
      <c r="G208" s="9"/>
      <c r="I208" s="9"/>
      <c r="J208" s="9"/>
      <c r="P208" s="13"/>
    </row>
    <row r="209" spans="2:16" s="11" customFormat="1" ht="13.5">
      <c r="B209" s="12"/>
      <c r="C209" s="12" t="s">
        <v>197</v>
      </c>
      <c r="D209" s="9"/>
      <c r="E209" s="9"/>
      <c r="F209" s="9"/>
      <c r="G209" s="9"/>
      <c r="I209" s="9"/>
      <c r="J209" s="9"/>
      <c r="P209" s="13"/>
    </row>
    <row r="210" spans="2:16" s="11" customFormat="1" ht="13.5">
      <c r="B210" s="12"/>
      <c r="C210" s="12" t="s">
        <v>68</v>
      </c>
      <c r="D210" s="9"/>
      <c r="E210" s="9"/>
      <c r="F210" s="9"/>
      <c r="G210" s="9"/>
      <c r="I210" s="9"/>
      <c r="J210" s="9"/>
      <c r="P210" s="13"/>
    </row>
    <row r="211" spans="2:16" s="11" customFormat="1" ht="13.5">
      <c r="B211" s="12"/>
      <c r="C211" s="12" t="s">
        <v>198</v>
      </c>
      <c r="D211" s="9"/>
      <c r="E211" s="9"/>
      <c r="F211" s="9"/>
      <c r="G211" s="9"/>
      <c r="I211" s="9"/>
      <c r="J211" s="9"/>
      <c r="P211" s="13"/>
    </row>
    <row r="212" spans="1:16" s="11" customFormat="1" ht="13.5">
      <c r="A212" s="74" t="s">
        <v>199</v>
      </c>
      <c r="B212" s="74" t="s">
        <v>200</v>
      </c>
      <c r="C212" s="74" t="s">
        <v>201</v>
      </c>
      <c r="D212" s="76">
        <v>34.1</v>
      </c>
      <c r="E212" s="77">
        <v>19.24</v>
      </c>
      <c r="F212" s="76"/>
      <c r="G212" s="76">
        <v>656</v>
      </c>
      <c r="H212" s="73"/>
      <c r="I212" s="76"/>
      <c r="J212" s="76"/>
      <c r="K212" s="73"/>
      <c r="P212" s="13"/>
    </row>
    <row r="213" spans="2:16" s="11" customFormat="1" ht="13.5">
      <c r="B213" s="12" t="s">
        <v>202</v>
      </c>
      <c r="C213" s="12" t="s">
        <v>203</v>
      </c>
      <c r="D213" s="9"/>
      <c r="E213" s="9"/>
      <c r="F213" s="9"/>
      <c r="G213" s="9"/>
      <c r="I213" s="9"/>
      <c r="J213" s="9"/>
      <c r="P213" s="13"/>
    </row>
    <row r="214" spans="2:16" s="11" customFormat="1" ht="13.5">
      <c r="B214" s="12"/>
      <c r="C214" s="12" t="s">
        <v>204</v>
      </c>
      <c r="D214" s="9"/>
      <c r="E214" s="9"/>
      <c r="F214" s="9"/>
      <c r="G214" s="9"/>
      <c r="I214" s="9"/>
      <c r="J214" s="9"/>
      <c r="P214" s="13"/>
    </row>
    <row r="215" spans="2:16" s="11" customFormat="1" ht="13.5">
      <c r="B215" s="12"/>
      <c r="C215" s="12" t="s">
        <v>205</v>
      </c>
      <c r="D215" s="9"/>
      <c r="E215" s="9"/>
      <c r="F215" s="9"/>
      <c r="G215" s="9"/>
      <c r="I215" s="9"/>
      <c r="J215" s="9"/>
      <c r="P215" s="13"/>
    </row>
    <row r="216" spans="1:16" s="11" customFormat="1" ht="13.5">
      <c r="A216" s="74" t="s">
        <v>206</v>
      </c>
      <c r="B216" s="74" t="s">
        <v>207</v>
      </c>
      <c r="C216" s="74" t="s">
        <v>201</v>
      </c>
      <c r="D216" s="76">
        <v>60</v>
      </c>
      <c r="E216" s="77">
        <v>31.41</v>
      </c>
      <c r="F216" s="76"/>
      <c r="G216" s="76">
        <v>1885</v>
      </c>
      <c r="H216" s="73"/>
      <c r="I216" s="76"/>
      <c r="J216" s="76"/>
      <c r="K216" s="73"/>
      <c r="P216" s="13"/>
    </row>
    <row r="217" spans="2:16" s="11" customFormat="1" ht="13.5">
      <c r="B217" s="12" t="s">
        <v>202</v>
      </c>
      <c r="C217" s="12" t="s">
        <v>208</v>
      </c>
      <c r="D217" s="9"/>
      <c r="E217" s="9"/>
      <c r="F217" s="9"/>
      <c r="G217" s="9"/>
      <c r="I217" s="9"/>
      <c r="J217" s="9"/>
      <c r="P217" s="13"/>
    </row>
    <row r="218" spans="2:16" s="11" customFormat="1" ht="13.5">
      <c r="B218" s="12"/>
      <c r="C218" s="12" t="s">
        <v>209</v>
      </c>
      <c r="D218" s="9"/>
      <c r="E218" s="9"/>
      <c r="F218" s="9"/>
      <c r="G218" s="9"/>
      <c r="I218" s="9"/>
      <c r="J218" s="9"/>
      <c r="P218" s="13"/>
    </row>
    <row r="219" spans="2:16" s="11" customFormat="1" ht="13.5">
      <c r="B219" s="12"/>
      <c r="C219" s="12" t="s">
        <v>205</v>
      </c>
      <c r="D219" s="9"/>
      <c r="E219" s="9"/>
      <c r="F219" s="9"/>
      <c r="G219" s="9"/>
      <c r="I219" s="9"/>
      <c r="J219" s="9"/>
      <c r="P219" s="13"/>
    </row>
    <row r="220" spans="1:16" s="11" customFormat="1" ht="13.5">
      <c r="A220" s="74" t="s">
        <v>210</v>
      </c>
      <c r="B220" s="74" t="s">
        <v>211</v>
      </c>
      <c r="C220" s="74" t="s">
        <v>201</v>
      </c>
      <c r="D220" s="76">
        <v>62</v>
      </c>
      <c r="E220" s="77">
        <v>13.9</v>
      </c>
      <c r="F220" s="76"/>
      <c r="G220" s="76">
        <v>862</v>
      </c>
      <c r="H220" s="73"/>
      <c r="I220" s="76"/>
      <c r="J220" s="76"/>
      <c r="K220" s="73"/>
      <c r="P220" s="13"/>
    </row>
    <row r="221" spans="2:16" s="11" customFormat="1" ht="13.5">
      <c r="B221" s="12" t="s">
        <v>202</v>
      </c>
      <c r="C221" s="12" t="s">
        <v>212</v>
      </c>
      <c r="D221" s="9"/>
      <c r="E221" s="9"/>
      <c r="F221" s="9"/>
      <c r="G221" s="9"/>
      <c r="I221" s="9"/>
      <c r="J221" s="9"/>
      <c r="P221" s="13"/>
    </row>
    <row r="222" spans="2:16" s="11" customFormat="1" ht="13.5">
      <c r="B222" s="12"/>
      <c r="C222" s="12" t="s">
        <v>205</v>
      </c>
      <c r="D222" s="9"/>
      <c r="E222" s="9"/>
      <c r="F222" s="9"/>
      <c r="G222" s="9"/>
      <c r="I222" s="9"/>
      <c r="J222" s="9"/>
      <c r="P222" s="13"/>
    </row>
    <row r="223" spans="1:16" s="11" customFormat="1" ht="13.5">
      <c r="A223" s="74" t="s">
        <v>213</v>
      </c>
      <c r="B223" s="74" t="s">
        <v>214</v>
      </c>
      <c r="C223" s="74" t="s">
        <v>201</v>
      </c>
      <c r="D223" s="76">
        <v>52</v>
      </c>
      <c r="E223" s="77">
        <v>4.12</v>
      </c>
      <c r="F223" s="76"/>
      <c r="G223" s="76">
        <v>214</v>
      </c>
      <c r="H223" s="73"/>
      <c r="I223" s="76"/>
      <c r="J223" s="76"/>
      <c r="K223" s="73"/>
      <c r="P223" s="13"/>
    </row>
    <row r="224" spans="2:16" s="11" customFormat="1" ht="13.5">
      <c r="B224" s="12" t="s">
        <v>202</v>
      </c>
      <c r="C224" s="12" t="s">
        <v>215</v>
      </c>
      <c r="D224" s="9"/>
      <c r="E224" s="9"/>
      <c r="F224" s="9"/>
      <c r="G224" s="9"/>
      <c r="I224" s="9"/>
      <c r="J224" s="9"/>
      <c r="P224" s="13"/>
    </row>
    <row r="225" spans="2:16" s="11" customFormat="1" ht="13.5">
      <c r="B225" s="12"/>
      <c r="C225" s="12" t="s">
        <v>216</v>
      </c>
      <c r="D225" s="9"/>
      <c r="E225" s="9"/>
      <c r="F225" s="9"/>
      <c r="G225" s="9"/>
      <c r="I225" s="9"/>
      <c r="J225" s="9"/>
      <c r="P225" s="13"/>
    </row>
    <row r="226" spans="2:16" s="11" customFormat="1" ht="13.5">
      <c r="B226" s="12"/>
      <c r="C226" s="12" t="s">
        <v>217</v>
      </c>
      <c r="D226" s="9"/>
      <c r="E226" s="9"/>
      <c r="F226" s="9"/>
      <c r="G226" s="9"/>
      <c r="I226" s="9"/>
      <c r="J226" s="9"/>
      <c r="P226" s="13"/>
    </row>
    <row r="227" spans="1:16" s="11" customFormat="1" ht="13.5">
      <c r="A227" s="74" t="s">
        <v>218</v>
      </c>
      <c r="B227" s="74" t="s">
        <v>219</v>
      </c>
      <c r="C227" s="74" t="s">
        <v>201</v>
      </c>
      <c r="D227" s="76">
        <v>22</v>
      </c>
      <c r="E227" s="77">
        <v>2.06</v>
      </c>
      <c r="F227" s="76"/>
      <c r="G227" s="76">
        <v>45</v>
      </c>
      <c r="H227" s="73"/>
      <c r="I227" s="76"/>
      <c r="J227" s="76"/>
      <c r="K227" s="73"/>
      <c r="P227" s="13"/>
    </row>
    <row r="228" spans="2:16" s="11" customFormat="1" ht="13.5">
      <c r="B228" s="12" t="s">
        <v>202</v>
      </c>
      <c r="C228" s="12" t="s">
        <v>220</v>
      </c>
      <c r="D228" s="9"/>
      <c r="E228" s="9"/>
      <c r="F228" s="9"/>
      <c r="G228" s="9"/>
      <c r="I228" s="9"/>
      <c r="J228" s="9"/>
      <c r="P228" s="13"/>
    </row>
    <row r="229" spans="2:16" s="11" customFormat="1" ht="13.5">
      <c r="B229" s="12"/>
      <c r="C229" s="12" t="s">
        <v>217</v>
      </c>
      <c r="D229" s="9"/>
      <c r="E229" s="9"/>
      <c r="F229" s="9"/>
      <c r="G229" s="9"/>
      <c r="I229" s="9"/>
      <c r="J229" s="9"/>
      <c r="P229" s="13"/>
    </row>
    <row r="230" spans="1:16" s="11" customFormat="1" ht="13.5">
      <c r="A230" s="74" t="s">
        <v>221</v>
      </c>
      <c r="B230" s="74" t="s">
        <v>222</v>
      </c>
      <c r="C230" s="74" t="s">
        <v>223</v>
      </c>
      <c r="D230" s="76">
        <v>0.31</v>
      </c>
      <c r="E230" s="77">
        <v>4646.71</v>
      </c>
      <c r="F230" s="77">
        <v>87.2</v>
      </c>
      <c r="G230" s="76">
        <v>1440</v>
      </c>
      <c r="H230" s="73">
        <v>289</v>
      </c>
      <c r="I230" s="77">
        <v>27</v>
      </c>
      <c r="J230" s="77">
        <v>101.55</v>
      </c>
      <c r="K230" s="78">
        <v>31</v>
      </c>
      <c r="P230" s="13"/>
    </row>
    <row r="231" spans="2:16" s="11" customFormat="1" ht="13.5">
      <c r="B231" s="12"/>
      <c r="C231" s="12" t="s">
        <v>224</v>
      </c>
      <c r="D231" s="9"/>
      <c r="E231" s="9">
        <v>931.17</v>
      </c>
      <c r="F231" s="9">
        <v>22.95</v>
      </c>
      <c r="G231" s="9"/>
      <c r="I231" s="9">
        <v>7</v>
      </c>
      <c r="J231" s="9">
        <v>2.08</v>
      </c>
      <c r="K231" s="11">
        <v>1</v>
      </c>
      <c r="P231" s="13"/>
    </row>
    <row r="232" spans="2:16" s="11" customFormat="1" ht="13.5">
      <c r="B232" s="12"/>
      <c r="C232" s="12" t="s">
        <v>225</v>
      </c>
      <c r="D232" s="9"/>
      <c r="E232" s="9"/>
      <c r="F232" s="9"/>
      <c r="G232" s="9"/>
      <c r="I232" s="9"/>
      <c r="J232" s="9"/>
      <c r="P232" s="13"/>
    </row>
    <row r="233" spans="2:16" s="11" customFormat="1" ht="13.5">
      <c r="B233" s="12"/>
      <c r="C233" s="12" t="s">
        <v>40</v>
      </c>
      <c r="D233" s="9"/>
      <c r="E233" s="9"/>
      <c r="F233" s="9"/>
      <c r="G233" s="9"/>
      <c r="I233" s="9"/>
      <c r="J233" s="9"/>
      <c r="P233" s="13"/>
    </row>
    <row r="234" spans="2:16" s="11" customFormat="1" ht="13.5">
      <c r="B234" s="12"/>
      <c r="C234" s="12" t="s">
        <v>62</v>
      </c>
      <c r="D234" s="9"/>
      <c r="E234" s="9"/>
      <c r="F234" s="9"/>
      <c r="G234" s="9"/>
      <c r="I234" s="9"/>
      <c r="J234" s="9"/>
      <c r="P234" s="13"/>
    </row>
    <row r="235" spans="2:16" s="11" customFormat="1" ht="13.5">
      <c r="B235" s="12"/>
      <c r="C235" s="12" t="s">
        <v>63</v>
      </c>
      <c r="D235" s="9"/>
      <c r="E235" s="9"/>
      <c r="F235" s="9"/>
      <c r="G235" s="9"/>
      <c r="I235" s="9"/>
      <c r="J235" s="9"/>
      <c r="P235" s="13"/>
    </row>
    <row r="236" spans="2:16" s="11" customFormat="1" ht="13.5">
      <c r="B236" s="12"/>
      <c r="C236" s="12" t="s">
        <v>226</v>
      </c>
      <c r="D236" s="9"/>
      <c r="E236" s="9"/>
      <c r="F236" s="9"/>
      <c r="G236" s="9"/>
      <c r="I236" s="9"/>
      <c r="J236" s="9"/>
      <c r="P236" s="13"/>
    </row>
    <row r="237" spans="2:16" s="11" customFormat="1" ht="13.5">
      <c r="B237" s="12"/>
      <c r="C237" s="12" t="s">
        <v>227</v>
      </c>
      <c r="D237" s="9"/>
      <c r="E237" s="9"/>
      <c r="F237" s="9"/>
      <c r="G237" s="9"/>
      <c r="I237" s="9"/>
      <c r="J237" s="9"/>
      <c r="P237" s="13"/>
    </row>
    <row r="238" spans="2:16" s="11" customFormat="1" ht="13.5">
      <c r="B238" s="12"/>
      <c r="C238" s="12" t="s">
        <v>66</v>
      </c>
      <c r="D238" s="9"/>
      <c r="E238" s="9"/>
      <c r="F238" s="9"/>
      <c r="G238" s="9"/>
      <c r="I238" s="9"/>
      <c r="J238" s="9"/>
      <c r="P238" s="13"/>
    </row>
    <row r="239" spans="2:16" s="11" customFormat="1" ht="13.5">
      <c r="B239" s="12"/>
      <c r="C239" s="12" t="s">
        <v>228</v>
      </c>
      <c r="D239" s="9"/>
      <c r="E239" s="9"/>
      <c r="F239" s="9"/>
      <c r="G239" s="9"/>
      <c r="I239" s="9"/>
      <c r="J239" s="9"/>
      <c r="P239" s="13"/>
    </row>
    <row r="240" spans="2:16" s="11" customFormat="1" ht="13.5">
      <c r="B240" s="12"/>
      <c r="C240" s="12" t="s">
        <v>68</v>
      </c>
      <c r="D240" s="9"/>
      <c r="E240" s="9"/>
      <c r="F240" s="9"/>
      <c r="G240" s="9"/>
      <c r="I240" s="9"/>
      <c r="J240" s="9"/>
      <c r="P240" s="13"/>
    </row>
    <row r="241" spans="2:16" s="11" customFormat="1" ht="13.5">
      <c r="B241" s="12"/>
      <c r="C241" s="12" t="s">
        <v>229</v>
      </c>
      <c r="D241" s="9"/>
      <c r="E241" s="9"/>
      <c r="F241" s="9"/>
      <c r="G241" s="9"/>
      <c r="I241" s="9"/>
      <c r="J241" s="9"/>
      <c r="P241" s="13"/>
    </row>
    <row r="242" spans="1:16" s="11" customFormat="1" ht="13.5">
      <c r="A242" s="74" t="s">
        <v>230</v>
      </c>
      <c r="B242" s="74" t="s">
        <v>231</v>
      </c>
      <c r="C242" s="74" t="s">
        <v>232</v>
      </c>
      <c r="D242" s="76">
        <v>0.31</v>
      </c>
      <c r="E242" s="77">
        <v>1180.74</v>
      </c>
      <c r="F242" s="77">
        <v>7.76</v>
      </c>
      <c r="G242" s="76">
        <v>366</v>
      </c>
      <c r="H242" s="73">
        <v>81</v>
      </c>
      <c r="I242" s="77">
        <v>2</v>
      </c>
      <c r="J242" s="77">
        <v>29.22</v>
      </c>
      <c r="K242" s="78">
        <v>9</v>
      </c>
      <c r="P242" s="13"/>
    </row>
    <row r="243" spans="2:16" s="11" customFormat="1" ht="13.5">
      <c r="B243" s="12"/>
      <c r="C243" s="12" t="s">
        <v>233</v>
      </c>
      <c r="D243" s="9"/>
      <c r="E243" s="9">
        <v>261.82</v>
      </c>
      <c r="F243" s="9">
        <v>1.55</v>
      </c>
      <c r="G243" s="9"/>
      <c r="I243" s="9"/>
      <c r="J243" s="9">
        <v>0.14</v>
      </c>
      <c r="P243" s="13"/>
    </row>
    <row r="244" spans="2:16" s="11" customFormat="1" ht="13.5">
      <c r="B244" s="12"/>
      <c r="C244" s="12" t="s">
        <v>234</v>
      </c>
      <c r="D244" s="9"/>
      <c r="E244" s="9"/>
      <c r="F244" s="9"/>
      <c r="G244" s="9"/>
      <c r="I244" s="9"/>
      <c r="J244" s="9"/>
      <c r="P244" s="13"/>
    </row>
    <row r="245" spans="2:16" s="11" customFormat="1" ht="13.5">
      <c r="B245" s="12"/>
      <c r="C245" s="12" t="s">
        <v>235</v>
      </c>
      <c r="D245" s="9"/>
      <c r="E245" s="9"/>
      <c r="F245" s="9"/>
      <c r="G245" s="9"/>
      <c r="I245" s="9"/>
      <c r="J245" s="9"/>
      <c r="P245" s="13"/>
    </row>
    <row r="246" spans="2:16" s="11" customFormat="1" ht="13.5">
      <c r="B246" s="12"/>
      <c r="C246" s="12" t="s">
        <v>40</v>
      </c>
      <c r="D246" s="9"/>
      <c r="E246" s="9"/>
      <c r="F246" s="9"/>
      <c r="G246" s="9"/>
      <c r="I246" s="9"/>
      <c r="J246" s="9"/>
      <c r="P246" s="13"/>
    </row>
    <row r="247" spans="2:16" s="11" customFormat="1" ht="13.5">
      <c r="B247" s="12"/>
      <c r="C247" s="12" t="s">
        <v>62</v>
      </c>
      <c r="D247" s="9"/>
      <c r="E247" s="9"/>
      <c r="F247" s="9"/>
      <c r="G247" s="9"/>
      <c r="I247" s="9"/>
      <c r="J247" s="9"/>
      <c r="P247" s="13"/>
    </row>
    <row r="248" spans="2:16" s="11" customFormat="1" ht="13.5">
      <c r="B248" s="12"/>
      <c r="C248" s="12" t="s">
        <v>63</v>
      </c>
      <c r="D248" s="9"/>
      <c r="E248" s="9"/>
      <c r="F248" s="9"/>
      <c r="G248" s="9"/>
      <c r="I248" s="9"/>
      <c r="J248" s="9"/>
      <c r="P248" s="13"/>
    </row>
    <row r="249" spans="2:16" s="11" customFormat="1" ht="13.5">
      <c r="B249" s="12"/>
      <c r="C249" s="12" t="s">
        <v>236</v>
      </c>
      <c r="D249" s="9"/>
      <c r="E249" s="9"/>
      <c r="F249" s="9"/>
      <c r="G249" s="9"/>
      <c r="I249" s="9"/>
      <c r="J249" s="9"/>
      <c r="P249" s="13"/>
    </row>
    <row r="250" spans="2:16" s="11" customFormat="1" ht="13.5">
      <c r="B250" s="12"/>
      <c r="C250" s="12" t="s">
        <v>237</v>
      </c>
      <c r="D250" s="9"/>
      <c r="E250" s="9"/>
      <c r="F250" s="9"/>
      <c r="G250" s="9"/>
      <c r="I250" s="9"/>
      <c r="J250" s="9"/>
      <c r="P250" s="13"/>
    </row>
    <row r="251" spans="2:16" s="11" customFormat="1" ht="13.5">
      <c r="B251" s="12"/>
      <c r="C251" s="12" t="s">
        <v>66</v>
      </c>
      <c r="D251" s="9"/>
      <c r="E251" s="9"/>
      <c r="F251" s="9"/>
      <c r="G251" s="9"/>
      <c r="I251" s="9"/>
      <c r="J251" s="9"/>
      <c r="P251" s="13"/>
    </row>
    <row r="252" spans="2:16" s="11" customFormat="1" ht="13.5">
      <c r="B252" s="12"/>
      <c r="C252" s="12" t="s">
        <v>238</v>
      </c>
      <c r="D252" s="9"/>
      <c r="E252" s="9"/>
      <c r="F252" s="9"/>
      <c r="G252" s="9"/>
      <c r="I252" s="9"/>
      <c r="J252" s="9"/>
      <c r="P252" s="13"/>
    </row>
    <row r="253" spans="2:16" s="11" customFormat="1" ht="13.5">
      <c r="B253" s="12"/>
      <c r="C253" s="12" t="s">
        <v>68</v>
      </c>
      <c r="D253" s="9"/>
      <c r="E253" s="9"/>
      <c r="F253" s="9"/>
      <c r="G253" s="9"/>
      <c r="I253" s="9"/>
      <c r="J253" s="9"/>
      <c r="P253" s="13"/>
    </row>
    <row r="254" spans="2:16" s="11" customFormat="1" ht="13.5">
      <c r="B254" s="12"/>
      <c r="C254" s="12" t="s">
        <v>239</v>
      </c>
      <c r="D254" s="9"/>
      <c r="E254" s="9"/>
      <c r="F254" s="9"/>
      <c r="G254" s="9"/>
      <c r="I254" s="9"/>
      <c r="J254" s="9"/>
      <c r="P254" s="13"/>
    </row>
    <row r="255" spans="1:16" s="11" customFormat="1" ht="13.5">
      <c r="A255" s="74" t="s">
        <v>240</v>
      </c>
      <c r="B255" s="74" t="s">
        <v>241</v>
      </c>
      <c r="C255" s="74" t="s">
        <v>242</v>
      </c>
      <c r="D255" s="76">
        <v>0.4</v>
      </c>
      <c r="E255" s="77">
        <v>162.63</v>
      </c>
      <c r="F255" s="77">
        <v>49.72</v>
      </c>
      <c r="G255" s="76">
        <v>65</v>
      </c>
      <c r="H255" s="73">
        <v>45</v>
      </c>
      <c r="I255" s="77">
        <v>20</v>
      </c>
      <c r="J255" s="77">
        <v>12.17</v>
      </c>
      <c r="K255" s="78">
        <v>5</v>
      </c>
      <c r="P255" s="13"/>
    </row>
    <row r="256" spans="2:16" s="11" customFormat="1" ht="13.5">
      <c r="B256" s="12"/>
      <c r="C256" s="12" t="s">
        <v>243</v>
      </c>
      <c r="D256" s="9"/>
      <c r="E256" s="9">
        <v>112.91</v>
      </c>
      <c r="F256" s="9">
        <v>8.86</v>
      </c>
      <c r="G256" s="9"/>
      <c r="I256" s="9">
        <v>4</v>
      </c>
      <c r="J256" s="9">
        <v>0.75</v>
      </c>
      <c r="P256" s="13"/>
    </row>
    <row r="257" spans="2:16" s="11" customFormat="1" ht="13.5">
      <c r="B257" s="12"/>
      <c r="C257" s="12" t="s">
        <v>244</v>
      </c>
      <c r="D257" s="9"/>
      <c r="E257" s="9"/>
      <c r="F257" s="9"/>
      <c r="G257" s="9"/>
      <c r="I257" s="9"/>
      <c r="J257" s="9"/>
      <c r="P257" s="13"/>
    </row>
    <row r="258" spans="2:16" s="11" customFormat="1" ht="13.5">
      <c r="B258" s="12"/>
      <c r="C258" s="12" t="s">
        <v>62</v>
      </c>
      <c r="D258" s="9"/>
      <c r="E258" s="9"/>
      <c r="F258" s="9"/>
      <c r="G258" s="9"/>
      <c r="I258" s="9"/>
      <c r="J258" s="9"/>
      <c r="P258" s="13"/>
    </row>
    <row r="259" spans="2:16" s="11" customFormat="1" ht="13.5">
      <c r="B259" s="12"/>
      <c r="C259" s="12" t="s">
        <v>63</v>
      </c>
      <c r="D259" s="9"/>
      <c r="E259" s="9"/>
      <c r="F259" s="9"/>
      <c r="G259" s="9"/>
      <c r="I259" s="9"/>
      <c r="J259" s="9"/>
      <c r="P259" s="13"/>
    </row>
    <row r="260" spans="2:16" s="11" customFormat="1" ht="13.5">
      <c r="B260" s="12"/>
      <c r="C260" s="12" t="s">
        <v>245</v>
      </c>
      <c r="D260" s="9"/>
      <c r="E260" s="9"/>
      <c r="F260" s="9"/>
      <c r="G260" s="9"/>
      <c r="I260" s="9"/>
      <c r="J260" s="9"/>
      <c r="P260" s="13"/>
    </row>
    <row r="261" spans="2:16" s="11" customFormat="1" ht="13.5">
      <c r="B261" s="12"/>
      <c r="C261" s="12" t="s">
        <v>246</v>
      </c>
      <c r="D261" s="9"/>
      <c r="E261" s="9"/>
      <c r="F261" s="9"/>
      <c r="G261" s="9"/>
      <c r="I261" s="9"/>
      <c r="J261" s="9"/>
      <c r="P261" s="13"/>
    </row>
    <row r="262" spans="2:16" s="11" customFormat="1" ht="13.5">
      <c r="B262" s="12"/>
      <c r="C262" s="12" t="s">
        <v>66</v>
      </c>
      <c r="D262" s="9"/>
      <c r="E262" s="9"/>
      <c r="F262" s="9"/>
      <c r="G262" s="9"/>
      <c r="I262" s="9"/>
      <c r="J262" s="9"/>
      <c r="P262" s="13"/>
    </row>
    <row r="263" spans="2:16" s="11" customFormat="1" ht="13.5">
      <c r="B263" s="12"/>
      <c r="C263" s="12" t="s">
        <v>247</v>
      </c>
      <c r="D263" s="9"/>
      <c r="E263" s="9"/>
      <c r="F263" s="9"/>
      <c r="G263" s="9"/>
      <c r="I263" s="9"/>
      <c r="J263" s="9"/>
      <c r="P263" s="13"/>
    </row>
    <row r="264" spans="2:16" s="11" customFormat="1" ht="13.5">
      <c r="B264" s="12"/>
      <c r="C264" s="12" t="s">
        <v>68</v>
      </c>
      <c r="D264" s="9"/>
      <c r="E264" s="9"/>
      <c r="F264" s="9"/>
      <c r="G264" s="9"/>
      <c r="I264" s="9"/>
      <c r="J264" s="9"/>
      <c r="P264" s="13"/>
    </row>
    <row r="265" spans="2:16" s="11" customFormat="1" ht="13.5">
      <c r="B265" s="12"/>
      <c r="C265" s="12" t="s">
        <v>248</v>
      </c>
      <c r="D265" s="9"/>
      <c r="E265" s="9"/>
      <c r="F265" s="9"/>
      <c r="G265" s="9"/>
      <c r="I265" s="9"/>
      <c r="J265" s="9"/>
      <c r="P265" s="13"/>
    </row>
    <row r="266" spans="1:16" s="11" customFormat="1" ht="13.5">
      <c r="A266" s="74" t="s">
        <v>249</v>
      </c>
      <c r="B266" s="74" t="s">
        <v>250</v>
      </c>
      <c r="C266" s="74" t="s">
        <v>251</v>
      </c>
      <c r="D266" s="76">
        <v>0.496</v>
      </c>
      <c r="E266" s="77">
        <v>537.71</v>
      </c>
      <c r="F266" s="76"/>
      <c r="G266" s="76">
        <v>267</v>
      </c>
      <c r="H266" s="73"/>
      <c r="I266" s="76"/>
      <c r="J266" s="76"/>
      <c r="K266" s="73"/>
      <c r="P266" s="13"/>
    </row>
    <row r="267" spans="2:16" s="11" customFormat="1" ht="13.5">
      <c r="B267" s="12" t="s">
        <v>252</v>
      </c>
      <c r="C267" s="12" t="s">
        <v>253</v>
      </c>
      <c r="D267" s="9"/>
      <c r="E267" s="9"/>
      <c r="F267" s="9"/>
      <c r="G267" s="9"/>
      <c r="I267" s="9"/>
      <c r="J267" s="9"/>
      <c r="P267" s="13"/>
    </row>
    <row r="268" spans="1:16" s="11" customFormat="1" ht="13.5">
      <c r="A268" s="74" t="s">
        <v>254</v>
      </c>
      <c r="B268" s="74" t="s">
        <v>255</v>
      </c>
      <c r="C268" s="74" t="s">
        <v>256</v>
      </c>
      <c r="D268" s="76">
        <v>11.087</v>
      </c>
      <c r="E268" s="77">
        <v>16.1</v>
      </c>
      <c r="F268" s="76"/>
      <c r="G268" s="76">
        <v>179</v>
      </c>
      <c r="H268" s="73"/>
      <c r="I268" s="76"/>
      <c r="J268" s="76"/>
      <c r="K268" s="73"/>
      <c r="P268" s="13"/>
    </row>
    <row r="269" spans="2:16" s="11" customFormat="1" ht="13.5">
      <c r="B269" s="12" t="s">
        <v>257</v>
      </c>
      <c r="C269" s="12" t="s">
        <v>258</v>
      </c>
      <c r="D269" s="9"/>
      <c r="E269" s="9"/>
      <c r="F269" s="9"/>
      <c r="G269" s="9"/>
      <c r="I269" s="9"/>
      <c r="J269" s="9"/>
      <c r="P269" s="13"/>
    </row>
    <row r="270" spans="2:16" s="11" customFormat="1" ht="13.5">
      <c r="B270" s="12" t="s">
        <v>259</v>
      </c>
      <c r="D270" s="9"/>
      <c r="E270" s="9"/>
      <c r="F270" s="9"/>
      <c r="G270" s="9"/>
      <c r="I270" s="9"/>
      <c r="J270" s="9"/>
      <c r="P270" s="13"/>
    </row>
    <row r="271" spans="2:16" s="11" customFormat="1" ht="13.5">
      <c r="B271" s="12"/>
      <c r="C271" s="12" t="s">
        <v>113</v>
      </c>
      <c r="D271" s="9"/>
      <c r="E271" s="9"/>
      <c r="F271" s="9"/>
      <c r="G271" s="9"/>
      <c r="I271" s="9"/>
      <c r="J271" s="9"/>
      <c r="P271" s="13"/>
    </row>
    <row r="272" spans="1:16" s="11" customFormat="1" ht="13.5">
      <c r="A272" s="73"/>
      <c r="B272" s="74"/>
      <c r="C272" s="75" t="s">
        <v>260</v>
      </c>
      <c r="D272" s="76"/>
      <c r="E272" s="76"/>
      <c r="F272" s="76"/>
      <c r="G272" s="79">
        <v>249390</v>
      </c>
      <c r="H272" s="80">
        <v>50002</v>
      </c>
      <c r="I272" s="81">
        <v>2474</v>
      </c>
      <c r="J272" s="76"/>
      <c r="K272" s="82">
        <v>5838</v>
      </c>
      <c r="P272" s="13"/>
    </row>
    <row r="273" spans="2:16" s="11" customFormat="1" ht="13.5">
      <c r="B273" s="12"/>
      <c r="C273" s="8" t="s">
        <v>261</v>
      </c>
      <c r="D273" s="9"/>
      <c r="E273" s="9"/>
      <c r="F273" s="9"/>
      <c r="G273" s="9"/>
      <c r="I273" s="14">
        <v>442</v>
      </c>
      <c r="J273" s="9"/>
      <c r="K273" s="7">
        <v>56</v>
      </c>
      <c r="P273" s="13"/>
    </row>
    <row r="274" spans="2:16" s="11" customFormat="1" ht="13.5">
      <c r="B274" s="12"/>
      <c r="C274" s="12" t="s">
        <v>262</v>
      </c>
      <c r="D274" s="9"/>
      <c r="E274" s="9"/>
      <c r="F274" s="9"/>
      <c r="G274" s="9"/>
      <c r="I274" s="9"/>
      <c r="J274" s="9"/>
      <c r="P274" s="13"/>
    </row>
    <row r="275" spans="2:16" s="11" customFormat="1" ht="13.5">
      <c r="B275" s="12"/>
      <c r="C275" s="12" t="s">
        <v>63</v>
      </c>
      <c r="D275" s="9"/>
      <c r="E275" s="9"/>
      <c r="F275" s="9"/>
      <c r="G275" s="9"/>
      <c r="I275" s="9"/>
      <c r="J275" s="9"/>
      <c r="P275" s="13"/>
    </row>
    <row r="276" spans="2:16" s="11" customFormat="1" ht="13.5">
      <c r="B276" s="12"/>
      <c r="C276" s="12" t="s">
        <v>263</v>
      </c>
      <c r="D276" s="9"/>
      <c r="E276" s="9"/>
      <c r="F276" s="9"/>
      <c r="G276" s="9"/>
      <c r="I276" s="9"/>
      <c r="J276" s="9"/>
      <c r="P276" s="13"/>
    </row>
    <row r="277" spans="2:16" s="11" customFormat="1" ht="13.5">
      <c r="B277" s="12"/>
      <c r="C277" s="12" t="s">
        <v>264</v>
      </c>
      <c r="D277" s="9"/>
      <c r="E277" s="9"/>
      <c r="F277" s="9"/>
      <c r="G277" s="9"/>
      <c r="I277" s="9"/>
      <c r="J277" s="9"/>
      <c r="P277" s="13"/>
    </row>
    <row r="278" spans="2:16" s="11" customFormat="1" ht="13.5">
      <c r="B278" s="12"/>
      <c r="C278" s="12" t="s">
        <v>265</v>
      </c>
      <c r="D278" s="9"/>
      <c r="E278" s="9"/>
      <c r="F278" s="9"/>
      <c r="G278" s="9"/>
      <c r="I278" s="9"/>
      <c r="J278" s="9"/>
      <c r="P278" s="13"/>
    </row>
    <row r="279" spans="2:16" s="11" customFormat="1" ht="13.5">
      <c r="B279" s="12"/>
      <c r="C279" s="12" t="s">
        <v>266</v>
      </c>
      <c r="D279" s="9"/>
      <c r="E279" s="9"/>
      <c r="F279" s="9"/>
      <c r="G279" s="9"/>
      <c r="I279" s="9"/>
      <c r="J279" s="9"/>
      <c r="P279" s="13"/>
    </row>
    <row r="280" spans="2:16" s="11" customFormat="1" ht="13.5">
      <c r="B280" s="12"/>
      <c r="C280" s="12" t="s">
        <v>66</v>
      </c>
      <c r="D280" s="9"/>
      <c r="E280" s="9"/>
      <c r="F280" s="9"/>
      <c r="G280" s="9"/>
      <c r="I280" s="9"/>
      <c r="J280" s="9"/>
      <c r="P280" s="13"/>
    </row>
    <row r="281" spans="2:16" s="11" customFormat="1" ht="13.5">
      <c r="B281" s="12"/>
      <c r="C281" s="12" t="s">
        <v>267</v>
      </c>
      <c r="D281" s="9"/>
      <c r="E281" s="9"/>
      <c r="F281" s="9"/>
      <c r="G281" s="9"/>
      <c r="I281" s="9"/>
      <c r="J281" s="9"/>
      <c r="P281" s="13"/>
    </row>
    <row r="282" spans="2:16" s="11" customFormat="1" ht="13.5">
      <c r="B282" s="12"/>
      <c r="C282" s="12" t="s">
        <v>68</v>
      </c>
      <c r="D282" s="9"/>
      <c r="E282" s="9"/>
      <c r="F282" s="9"/>
      <c r="G282" s="9"/>
      <c r="I282" s="9"/>
      <c r="J282" s="9"/>
      <c r="P282" s="13"/>
    </row>
    <row r="283" spans="2:16" s="11" customFormat="1" ht="13.5">
      <c r="B283" s="12"/>
      <c r="C283" s="12" t="s">
        <v>268</v>
      </c>
      <c r="D283" s="9"/>
      <c r="E283" s="9"/>
      <c r="F283" s="9"/>
      <c r="G283" s="9"/>
      <c r="I283" s="9"/>
      <c r="J283" s="9"/>
      <c r="P283" s="13"/>
    </row>
    <row r="284" spans="1:16" s="11" customFormat="1" ht="13.5">
      <c r="A284" s="73"/>
      <c r="B284" s="74"/>
      <c r="C284" s="75" t="s">
        <v>260</v>
      </c>
      <c r="D284" s="76"/>
      <c r="E284" s="76"/>
      <c r="F284" s="76"/>
      <c r="G284" s="79">
        <v>864202</v>
      </c>
      <c r="H284" s="80">
        <v>223509</v>
      </c>
      <c r="I284" s="81">
        <v>6630</v>
      </c>
      <c r="J284" s="76"/>
      <c r="K284" s="82">
        <v>5838</v>
      </c>
      <c r="P284" s="13"/>
    </row>
    <row r="285" spans="2:16" s="11" customFormat="1" ht="13.5">
      <c r="B285" s="12"/>
      <c r="C285" s="8" t="s">
        <v>269</v>
      </c>
      <c r="D285" s="9"/>
      <c r="E285" s="9"/>
      <c r="F285" s="9"/>
      <c r="G285" s="9"/>
      <c r="I285" s="14">
        <v>1976</v>
      </c>
      <c r="J285" s="9"/>
      <c r="K285" s="7">
        <v>56</v>
      </c>
      <c r="P285" s="13"/>
    </row>
    <row r="286" spans="1:16" s="11" customFormat="1" ht="13.5">
      <c r="A286" s="73"/>
      <c r="B286" s="74"/>
      <c r="C286" s="74" t="s">
        <v>270</v>
      </c>
      <c r="D286" s="76"/>
      <c r="E286" s="76"/>
      <c r="F286" s="76"/>
      <c r="G286" s="76"/>
      <c r="H286" s="73"/>
      <c r="I286" s="76"/>
      <c r="J286" s="76"/>
      <c r="K286" s="73"/>
      <c r="P286" s="13"/>
    </row>
    <row r="287" spans="2:16" s="11" customFormat="1" ht="13.5">
      <c r="B287" s="12"/>
      <c r="C287" s="12" t="s">
        <v>271</v>
      </c>
      <c r="D287" s="9"/>
      <c r="E287" s="9"/>
      <c r="F287" s="9"/>
      <c r="G287" s="9"/>
      <c r="I287" s="9"/>
      <c r="J287" s="9"/>
      <c r="P287" s="13"/>
    </row>
    <row r="288" spans="2:16" s="11" customFormat="1" ht="13.5">
      <c r="B288" s="12"/>
      <c r="C288" s="12" t="s">
        <v>272</v>
      </c>
      <c r="D288" s="9"/>
      <c r="E288" s="9"/>
      <c r="F288" s="9"/>
      <c r="G288" s="9"/>
      <c r="I288" s="9"/>
      <c r="J288" s="9"/>
      <c r="P288" s="13"/>
    </row>
    <row r="289" spans="1:16" s="11" customFormat="1" ht="13.5">
      <c r="A289" s="73"/>
      <c r="B289" s="74"/>
      <c r="C289" s="75" t="s">
        <v>273</v>
      </c>
      <c r="D289" s="76"/>
      <c r="E289" s="76"/>
      <c r="F289" s="76"/>
      <c r="G289" s="79">
        <v>249390</v>
      </c>
      <c r="H289" s="80">
        <v>50002</v>
      </c>
      <c r="I289" s="81">
        <v>2474</v>
      </c>
      <c r="J289" s="76"/>
      <c r="K289" s="82">
        <v>5838</v>
      </c>
      <c r="P289" s="13"/>
    </row>
    <row r="290" spans="2:16" s="11" customFormat="1" ht="13.5">
      <c r="B290" s="12"/>
      <c r="D290" s="9"/>
      <c r="E290" s="9"/>
      <c r="F290" s="9"/>
      <c r="G290" s="9"/>
      <c r="I290" s="14">
        <v>442</v>
      </c>
      <c r="J290" s="9"/>
      <c r="K290" s="7">
        <v>56</v>
      </c>
      <c r="P290" s="13"/>
    </row>
    <row r="291" spans="1:16" s="11" customFormat="1" ht="13.5">
      <c r="A291" s="73"/>
      <c r="B291" s="74"/>
      <c r="C291" s="75" t="s">
        <v>274</v>
      </c>
      <c r="D291" s="76"/>
      <c r="E291" s="76"/>
      <c r="F291" s="76"/>
      <c r="G291" s="79">
        <v>864202</v>
      </c>
      <c r="H291" s="80">
        <v>223509</v>
      </c>
      <c r="I291" s="81">
        <v>6630</v>
      </c>
      <c r="J291" s="76"/>
      <c r="K291" s="82">
        <v>5838</v>
      </c>
      <c r="P291" s="13"/>
    </row>
    <row r="292" spans="2:16" s="11" customFormat="1" ht="13.5">
      <c r="B292" s="12"/>
      <c r="C292" s="8" t="s">
        <v>269</v>
      </c>
      <c r="D292" s="9"/>
      <c r="E292" s="9"/>
      <c r="F292" s="9"/>
      <c r="G292" s="9"/>
      <c r="I292" s="14">
        <v>1976</v>
      </c>
      <c r="J292" s="9"/>
      <c r="K292" s="7">
        <v>56</v>
      </c>
      <c r="P292" s="13"/>
    </row>
    <row r="293" spans="1:16" s="11" customFormat="1" ht="13.5">
      <c r="A293" s="73"/>
      <c r="B293" s="74"/>
      <c r="C293" s="74" t="s">
        <v>275</v>
      </c>
      <c r="D293" s="76"/>
      <c r="E293" s="76"/>
      <c r="F293" s="76"/>
      <c r="G293" s="76">
        <v>191853</v>
      </c>
      <c r="H293" s="73"/>
      <c r="I293" s="76"/>
      <c r="J293" s="76"/>
      <c r="K293" s="73"/>
      <c r="P293" s="13"/>
    </row>
    <row r="294" spans="1:16" s="11" customFormat="1" ht="13.5">
      <c r="A294" s="73"/>
      <c r="B294" s="74"/>
      <c r="C294" s="74" t="s">
        <v>276</v>
      </c>
      <c r="D294" s="76"/>
      <c r="E294" s="76"/>
      <c r="F294" s="76"/>
      <c r="G294" s="76">
        <v>7787</v>
      </c>
      <c r="H294" s="73"/>
      <c r="I294" s="76"/>
      <c r="J294" s="76"/>
      <c r="K294" s="73"/>
      <c r="P294" s="13"/>
    </row>
    <row r="295" spans="2:16" s="11" customFormat="1" ht="13.5">
      <c r="B295" s="12"/>
      <c r="C295" s="12" t="s">
        <v>277</v>
      </c>
      <c r="D295" s="9"/>
      <c r="E295" s="9"/>
      <c r="F295" s="9"/>
      <c r="G295" s="9"/>
      <c r="I295" s="9"/>
      <c r="J295" s="9"/>
      <c r="P295" s="13"/>
    </row>
    <row r="296" spans="1:16" s="11" customFormat="1" ht="13.5">
      <c r="A296" s="73"/>
      <c r="B296" s="74"/>
      <c r="C296" s="74" t="s">
        <v>278</v>
      </c>
      <c r="D296" s="76"/>
      <c r="E296" s="76"/>
      <c r="F296" s="76"/>
      <c r="G296" s="76">
        <v>85898</v>
      </c>
      <c r="H296" s="73"/>
      <c r="I296" s="76"/>
      <c r="J296" s="76"/>
      <c r="K296" s="73"/>
      <c r="P296" s="13"/>
    </row>
    <row r="297" spans="2:16" s="11" customFormat="1" ht="13.5">
      <c r="B297" s="12"/>
      <c r="C297" s="12" t="s">
        <v>279</v>
      </c>
      <c r="D297" s="9"/>
      <c r="E297" s="9"/>
      <c r="F297" s="9"/>
      <c r="G297" s="9"/>
      <c r="I297" s="9"/>
      <c r="J297" s="9"/>
      <c r="P297" s="13"/>
    </row>
    <row r="298" spans="1:16" s="11" customFormat="1" ht="13.5">
      <c r="A298" s="73"/>
      <c r="B298" s="74"/>
      <c r="C298" s="74" t="s">
        <v>280</v>
      </c>
      <c r="D298" s="76"/>
      <c r="E298" s="76"/>
      <c r="F298" s="76"/>
      <c r="G298" s="76">
        <v>538</v>
      </c>
      <c r="H298" s="73"/>
      <c r="I298" s="76"/>
      <c r="J298" s="76"/>
      <c r="K298" s="73"/>
      <c r="P298" s="13"/>
    </row>
    <row r="299" spans="2:16" s="11" customFormat="1" ht="13.5">
      <c r="B299" s="12"/>
      <c r="C299" s="12" t="s">
        <v>281</v>
      </c>
      <c r="D299" s="9"/>
      <c r="E299" s="9"/>
      <c r="F299" s="9"/>
      <c r="G299" s="9"/>
      <c r="I299" s="9"/>
      <c r="J299" s="9"/>
      <c r="P299" s="13"/>
    </row>
    <row r="300" spans="1:16" s="11" customFormat="1" ht="13.5">
      <c r="A300" s="73"/>
      <c r="B300" s="74"/>
      <c r="C300" s="74" t="s">
        <v>282</v>
      </c>
      <c r="D300" s="76"/>
      <c r="E300" s="76"/>
      <c r="F300" s="76"/>
      <c r="G300" s="76">
        <v>222</v>
      </c>
      <c r="H300" s="73"/>
      <c r="I300" s="76"/>
      <c r="J300" s="76"/>
      <c r="K300" s="73"/>
      <c r="P300" s="13"/>
    </row>
    <row r="301" spans="2:16" s="11" customFormat="1" ht="13.5">
      <c r="B301" s="12"/>
      <c r="C301" s="12" t="s">
        <v>283</v>
      </c>
      <c r="D301" s="9"/>
      <c r="E301" s="9"/>
      <c r="F301" s="9"/>
      <c r="G301" s="9"/>
      <c r="I301" s="9"/>
      <c r="J301" s="9"/>
      <c r="P301" s="13"/>
    </row>
    <row r="302" spans="1:16" s="11" customFormat="1" ht="13.5">
      <c r="A302" s="73"/>
      <c r="B302" s="74"/>
      <c r="C302" s="74" t="s">
        <v>284</v>
      </c>
      <c r="D302" s="76"/>
      <c r="E302" s="76"/>
      <c r="F302" s="76"/>
      <c r="G302" s="76">
        <v>35752</v>
      </c>
      <c r="H302" s="73"/>
      <c r="I302" s="76"/>
      <c r="J302" s="76"/>
      <c r="K302" s="73"/>
      <c r="P302" s="13"/>
    </row>
    <row r="303" spans="2:16" s="11" customFormat="1" ht="13.5">
      <c r="B303" s="12"/>
      <c r="C303" s="12" t="s">
        <v>285</v>
      </c>
      <c r="D303" s="9"/>
      <c r="E303" s="9"/>
      <c r="F303" s="9"/>
      <c r="G303" s="9"/>
      <c r="I303" s="9"/>
      <c r="J303" s="9"/>
      <c r="P303" s="13"/>
    </row>
    <row r="304" spans="1:16" s="11" customFormat="1" ht="13.5">
      <c r="A304" s="73"/>
      <c r="B304" s="74"/>
      <c r="C304" s="74" t="s">
        <v>286</v>
      </c>
      <c r="D304" s="76"/>
      <c r="E304" s="76"/>
      <c r="F304" s="76"/>
      <c r="G304" s="76">
        <v>246</v>
      </c>
      <c r="H304" s="73"/>
      <c r="I304" s="76"/>
      <c r="J304" s="76"/>
      <c r="K304" s="73"/>
      <c r="P304" s="13"/>
    </row>
    <row r="305" spans="2:16" s="11" customFormat="1" ht="13.5">
      <c r="B305" s="12"/>
      <c r="C305" s="12" t="s">
        <v>287</v>
      </c>
      <c r="D305" s="9"/>
      <c r="E305" s="9"/>
      <c r="F305" s="9"/>
      <c r="G305" s="9"/>
      <c r="I305" s="9"/>
      <c r="J305" s="9"/>
      <c r="P305" s="13"/>
    </row>
    <row r="306" spans="1:16" s="11" customFormat="1" ht="13.5">
      <c r="A306" s="73"/>
      <c r="B306" s="74"/>
      <c r="C306" s="74" t="s">
        <v>288</v>
      </c>
      <c r="D306" s="76"/>
      <c r="E306" s="76"/>
      <c r="F306" s="76"/>
      <c r="G306" s="76">
        <v>107</v>
      </c>
      <c r="H306" s="73"/>
      <c r="I306" s="76"/>
      <c r="J306" s="76"/>
      <c r="K306" s="73"/>
      <c r="P306" s="13"/>
    </row>
    <row r="307" spans="2:16" s="11" customFormat="1" ht="13.5">
      <c r="B307" s="12"/>
      <c r="C307" s="12" t="s">
        <v>289</v>
      </c>
      <c r="D307" s="9"/>
      <c r="E307" s="9"/>
      <c r="F307" s="9"/>
      <c r="G307" s="9"/>
      <c r="I307" s="9"/>
      <c r="J307" s="9"/>
      <c r="P307" s="13"/>
    </row>
    <row r="308" spans="1:16" s="11" customFormat="1" ht="13.5">
      <c r="A308" s="73"/>
      <c r="B308" s="74"/>
      <c r="C308" s="74" t="s">
        <v>290</v>
      </c>
      <c r="D308" s="76"/>
      <c r="E308" s="76"/>
      <c r="F308" s="76"/>
      <c r="G308" s="76">
        <v>61303</v>
      </c>
      <c r="H308" s="73"/>
      <c r="I308" s="76"/>
      <c r="J308" s="76"/>
      <c r="K308" s="73"/>
      <c r="P308" s="13"/>
    </row>
    <row r="309" spans="2:16" s="11" customFormat="1" ht="13.5">
      <c r="B309" s="12"/>
      <c r="C309" s="12" t="s">
        <v>291</v>
      </c>
      <c r="D309" s="9"/>
      <c r="E309" s="9"/>
      <c r="F309" s="9"/>
      <c r="G309" s="9"/>
      <c r="I309" s="9"/>
      <c r="J309" s="9"/>
      <c r="P309" s="13"/>
    </row>
    <row r="310" spans="1:16" s="11" customFormat="1" ht="13.5">
      <c r="A310" s="73"/>
      <c r="B310" s="74"/>
      <c r="C310" s="74" t="s">
        <v>292</v>
      </c>
      <c r="D310" s="76"/>
      <c r="E310" s="76"/>
      <c r="F310" s="76"/>
      <c r="G310" s="76">
        <v>120675</v>
      </c>
      <c r="H310" s="73"/>
      <c r="I310" s="76"/>
      <c r="J310" s="76"/>
      <c r="K310" s="73"/>
      <c r="P310" s="13"/>
    </row>
    <row r="311" spans="1:16" s="11" customFormat="1" ht="13.5">
      <c r="A311" s="73"/>
      <c r="B311" s="74"/>
      <c r="C311" s="74" t="s">
        <v>293</v>
      </c>
      <c r="D311" s="76"/>
      <c r="E311" s="76"/>
      <c r="F311" s="76"/>
      <c r="G311" s="76">
        <v>18816</v>
      </c>
      <c r="H311" s="73"/>
      <c r="I311" s="76"/>
      <c r="J311" s="76"/>
      <c r="K311" s="73"/>
      <c r="P311" s="13"/>
    </row>
    <row r="312" spans="1:16" s="11" customFormat="1" ht="13.5">
      <c r="A312" s="73"/>
      <c r="B312" s="74"/>
      <c r="C312" s="74" t="s">
        <v>294</v>
      </c>
      <c r="D312" s="76"/>
      <c r="E312" s="76"/>
      <c r="F312" s="76"/>
      <c r="G312" s="76">
        <v>59911</v>
      </c>
      <c r="H312" s="73"/>
      <c r="I312" s="76"/>
      <c r="J312" s="76"/>
      <c r="K312" s="73"/>
      <c r="P312" s="13"/>
    </row>
    <row r="313" spans="1:16" s="11" customFormat="1" ht="13.5">
      <c r="A313" s="73"/>
      <c r="B313" s="74"/>
      <c r="C313" s="74" t="s">
        <v>295</v>
      </c>
      <c r="D313" s="76"/>
      <c r="E313" s="76"/>
      <c r="F313" s="76"/>
      <c r="G313" s="76">
        <v>57</v>
      </c>
      <c r="H313" s="73"/>
      <c r="I313" s="76"/>
      <c r="J313" s="76"/>
      <c r="K313" s="73"/>
      <c r="P313" s="13"/>
    </row>
    <row r="314" spans="1:16" s="11" customFormat="1" ht="13.5">
      <c r="A314" s="73"/>
      <c r="B314" s="74"/>
      <c r="C314" s="74" t="s">
        <v>296</v>
      </c>
      <c r="D314" s="76"/>
      <c r="E314" s="76"/>
      <c r="F314" s="76"/>
      <c r="G314" s="76">
        <v>314</v>
      </c>
      <c r="H314" s="73"/>
      <c r="I314" s="76"/>
      <c r="J314" s="76"/>
      <c r="K314" s="73"/>
      <c r="P314" s="13"/>
    </row>
    <row r="315" spans="1:16" s="11" customFormat="1" ht="13.5">
      <c r="A315" s="73"/>
      <c r="B315" s="74"/>
      <c r="C315" s="74" t="s">
        <v>297</v>
      </c>
      <c r="D315" s="76"/>
      <c r="E315" s="76"/>
      <c r="F315" s="76"/>
      <c r="G315" s="76">
        <v>37556</v>
      </c>
      <c r="H315" s="73"/>
      <c r="I315" s="76"/>
      <c r="J315" s="76"/>
      <c r="K315" s="73"/>
      <c r="P315" s="13"/>
    </row>
    <row r="316" spans="1:16" s="11" customFormat="1" ht="13.5">
      <c r="A316" s="73"/>
      <c r="B316" s="74"/>
      <c r="C316" s="74" t="s">
        <v>298</v>
      </c>
      <c r="D316" s="76"/>
      <c r="E316" s="76"/>
      <c r="F316" s="76"/>
      <c r="G316" s="76">
        <v>3511</v>
      </c>
      <c r="H316" s="73"/>
      <c r="I316" s="76"/>
      <c r="J316" s="76"/>
      <c r="K316" s="73"/>
      <c r="P316" s="13"/>
    </row>
    <row r="317" spans="1:16" s="11" customFormat="1" ht="13.5">
      <c r="A317" s="73"/>
      <c r="B317" s="74"/>
      <c r="C317" s="74" t="s">
        <v>299</v>
      </c>
      <c r="D317" s="76"/>
      <c r="E317" s="76"/>
      <c r="F317" s="76"/>
      <c r="G317" s="76">
        <v>510</v>
      </c>
      <c r="H317" s="73"/>
      <c r="I317" s="76"/>
      <c r="J317" s="76"/>
      <c r="K317" s="73"/>
      <c r="P317" s="13"/>
    </row>
    <row r="318" spans="1:16" s="11" customFormat="1" ht="13.5">
      <c r="A318" s="73"/>
      <c r="B318" s="74"/>
      <c r="C318" s="75" t="s">
        <v>300</v>
      </c>
      <c r="D318" s="76"/>
      <c r="E318" s="76"/>
      <c r="F318" s="76"/>
      <c r="G318" s="79">
        <v>1176730</v>
      </c>
      <c r="H318" s="73"/>
      <c r="I318" s="76"/>
      <c r="J318" s="76"/>
      <c r="K318" s="73"/>
      <c r="P318" s="13"/>
    </row>
    <row r="319" spans="2:16" s="11" customFormat="1" ht="13.5">
      <c r="B319" s="12"/>
      <c r="C319" s="12" t="s">
        <v>301</v>
      </c>
      <c r="D319" s="9"/>
      <c r="E319" s="9"/>
      <c r="F319" s="9"/>
      <c r="G319" s="9"/>
      <c r="I319" s="9"/>
      <c r="J319" s="9"/>
      <c r="P319" s="13"/>
    </row>
    <row r="320" spans="2:16" s="11" customFormat="1" ht="13.5">
      <c r="B320" s="12"/>
      <c r="C320" s="12" t="s">
        <v>302</v>
      </c>
      <c r="D320" s="9"/>
      <c r="E320" s="9"/>
      <c r="F320" s="9"/>
      <c r="G320" s="9">
        <v>10238</v>
      </c>
      <c r="I320" s="9"/>
      <c r="J320" s="9"/>
      <c r="P320" s="13"/>
    </row>
    <row r="321" spans="2:16" s="11" customFormat="1" ht="13.5">
      <c r="B321" s="12"/>
      <c r="C321" s="12" t="s">
        <v>303</v>
      </c>
      <c r="D321" s="9"/>
      <c r="E321" s="9"/>
      <c r="F321" s="9"/>
      <c r="G321" s="9">
        <v>36479</v>
      </c>
      <c r="I321" s="9"/>
      <c r="J321" s="9"/>
      <c r="P321" s="13"/>
    </row>
    <row r="322" spans="2:16" s="11" customFormat="1" ht="13.5">
      <c r="B322" s="12"/>
      <c r="C322" s="12" t="s">
        <v>304</v>
      </c>
      <c r="D322" s="9"/>
      <c r="E322" s="9"/>
      <c r="F322" s="9"/>
      <c r="G322" s="9">
        <v>1223447</v>
      </c>
      <c r="I322" s="9"/>
      <c r="J322" s="9"/>
      <c r="P322" s="13"/>
    </row>
    <row r="323" spans="2:16" s="11" customFormat="1" ht="13.5">
      <c r="B323" s="12"/>
      <c r="C323" s="12" t="s">
        <v>305</v>
      </c>
      <c r="D323" s="9"/>
      <c r="E323" s="9"/>
      <c r="F323" s="9"/>
      <c r="G323" s="9"/>
      <c r="I323" s="9"/>
      <c r="J323" s="9"/>
      <c r="P323" s="13"/>
    </row>
    <row r="324" spans="2:16" s="11" customFormat="1" ht="13.5">
      <c r="B324" s="12"/>
      <c r="C324" s="12" t="s">
        <v>306</v>
      </c>
      <c r="D324" s="9"/>
      <c r="E324" s="9"/>
      <c r="F324" s="9"/>
      <c r="G324" s="9">
        <v>6117</v>
      </c>
      <c r="I324" s="9"/>
      <c r="J324" s="9"/>
      <c r="P324" s="13"/>
    </row>
    <row r="325" spans="2:16" s="11" customFormat="1" ht="13.5">
      <c r="B325" s="12"/>
      <c r="C325" s="12" t="s">
        <v>304</v>
      </c>
      <c r="D325" s="9"/>
      <c r="E325" s="9"/>
      <c r="F325" s="9"/>
      <c r="G325" s="9">
        <v>1229564</v>
      </c>
      <c r="I325" s="9"/>
      <c r="J325" s="9"/>
      <c r="P325" s="13"/>
    </row>
    <row r="326" spans="2:16" s="11" customFormat="1" ht="13.5">
      <c r="B326" s="12"/>
      <c r="C326" s="12" t="s">
        <v>307</v>
      </c>
      <c r="D326" s="9"/>
      <c r="E326" s="9"/>
      <c r="F326" s="9"/>
      <c r="G326" s="9"/>
      <c r="I326" s="9"/>
      <c r="J326" s="9"/>
      <c r="P326" s="13"/>
    </row>
    <row r="327" spans="2:16" s="11" customFormat="1" ht="13.5">
      <c r="B327" s="12"/>
      <c r="C327" s="12" t="s">
        <v>308</v>
      </c>
      <c r="D327" s="9"/>
      <c r="E327" s="9"/>
      <c r="F327" s="9"/>
      <c r="G327" s="9">
        <v>221321.52</v>
      </c>
      <c r="I327" s="9"/>
      <c r="J327" s="9"/>
      <c r="P327" s="13"/>
    </row>
    <row r="328" spans="2:16" s="11" customFormat="1" ht="13.5">
      <c r="B328" s="12"/>
      <c r="C328" s="12" t="s">
        <v>304</v>
      </c>
      <c r="D328" s="9"/>
      <c r="E328" s="9"/>
      <c r="F328" s="9"/>
      <c r="G328" s="9">
        <v>1450885.52</v>
      </c>
      <c r="I328" s="9"/>
      <c r="J328" s="9"/>
      <c r="P328" s="13"/>
    </row>
    <row r="329" spans="1:16" s="11" customFormat="1" ht="13.5">
      <c r="A329" s="73"/>
      <c r="B329" s="74"/>
      <c r="C329" s="75" t="s">
        <v>309</v>
      </c>
      <c r="D329" s="76"/>
      <c r="E329" s="76"/>
      <c r="F329" s="76"/>
      <c r="G329" s="79">
        <v>1450885.52</v>
      </c>
      <c r="H329" s="73"/>
      <c r="I329" s="76"/>
      <c r="J329" s="76"/>
      <c r="K329" s="73"/>
      <c r="P329" s="13"/>
    </row>
    <row r="330" spans="1:16" s="11" customFormat="1" ht="13.5">
      <c r="A330" s="73"/>
      <c r="B330" s="74"/>
      <c r="C330" s="73"/>
      <c r="D330" s="76"/>
      <c r="E330" s="76"/>
      <c r="F330" s="76"/>
      <c r="G330" s="76"/>
      <c r="H330" s="73"/>
      <c r="I330" s="76"/>
      <c r="J330" s="76"/>
      <c r="K330" s="73"/>
      <c r="P330" s="13"/>
    </row>
    <row r="331" spans="2:16" s="11" customFormat="1" ht="13.5">
      <c r="B331" s="12"/>
      <c r="D331" s="9"/>
      <c r="E331" s="9"/>
      <c r="F331" s="9"/>
      <c r="G331" s="9"/>
      <c r="I331" s="9"/>
      <c r="J331" s="9"/>
      <c r="P331" s="13"/>
    </row>
    <row r="332" spans="2:16" s="83" customFormat="1" ht="13.5">
      <c r="B332" s="84" t="s">
        <v>310</v>
      </c>
      <c r="D332" s="85"/>
      <c r="E332" s="85"/>
      <c r="F332" s="85"/>
      <c r="G332" s="86" t="s">
        <v>311</v>
      </c>
      <c r="I332" s="85"/>
      <c r="J332" s="85"/>
      <c r="P332" s="87"/>
    </row>
    <row r="333" spans="2:16" s="11" customFormat="1" ht="13.5">
      <c r="B333" s="12"/>
      <c r="D333" s="9"/>
      <c r="E333" s="9"/>
      <c r="F333" s="9"/>
      <c r="G333" s="9"/>
      <c r="I333" s="9"/>
      <c r="J333" s="9"/>
      <c r="P333" s="13"/>
    </row>
    <row r="334" spans="2:16" s="11" customFormat="1" ht="13.5">
      <c r="B334" s="12"/>
      <c r="D334" s="9"/>
      <c r="E334" s="9"/>
      <c r="F334" s="9"/>
      <c r="G334" s="9"/>
      <c r="I334" s="9"/>
      <c r="J334" s="9"/>
      <c r="P334" s="13"/>
    </row>
    <row r="335" spans="2:16" s="11" customFormat="1" ht="13.5">
      <c r="B335" s="12"/>
      <c r="D335" s="9"/>
      <c r="E335" s="9"/>
      <c r="F335" s="9"/>
      <c r="G335" s="9"/>
      <c r="I335" s="9"/>
      <c r="J335" s="9"/>
      <c r="P335" s="13"/>
    </row>
    <row r="336" spans="2:16" s="11" customFormat="1" ht="13.5">
      <c r="B336" s="12"/>
      <c r="D336" s="9"/>
      <c r="E336" s="9"/>
      <c r="F336" s="9"/>
      <c r="G336" s="9"/>
      <c r="I336" s="9"/>
      <c r="J336" s="9"/>
      <c r="P336" s="13"/>
    </row>
    <row r="337" spans="2:16" s="11" customFormat="1" ht="13.5">
      <c r="B337" s="12"/>
      <c r="D337" s="9"/>
      <c r="E337" s="9"/>
      <c r="F337" s="9"/>
      <c r="G337" s="9"/>
      <c r="I337" s="9"/>
      <c r="J337" s="9"/>
      <c r="P337" s="13"/>
    </row>
  </sheetData>
  <mergeCells count="2">
    <mergeCell ref="F4:K4"/>
    <mergeCell ref="A14:K14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&amp;L&amp;"Arial Cyr,курсив"&amp;7Estimate 1.7н&amp;R&amp;"Arial Cyr,курсив"&amp;7Форма № 4</oddHeader>
    <oddFooter>&amp;R&amp;8Стр.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ARTEM</cp:lastModifiedBy>
  <cp:lastPrinted>2007-02-15T18:55:25Z</cp:lastPrinted>
  <dcterms:created xsi:type="dcterms:W3CDTF">1998-06-28T10:39:47Z</dcterms:created>
  <dcterms:modified xsi:type="dcterms:W3CDTF">2007-02-15T18:55:40Z</dcterms:modified>
  <cp:category/>
  <cp:version/>
  <cp:contentType/>
  <cp:contentStatus/>
</cp:coreProperties>
</file>